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jaime\OneDrive\Escritorio\"/>
    </mc:Choice>
  </mc:AlternateContent>
  <xr:revisionPtr revIDLastSave="0" documentId="8_{E156749D-AD94-4837-BE5E-A3FDA757D816}" xr6:coauthVersionLast="47" xr6:coauthVersionMax="47" xr10:uidLastSave="{00000000-0000-0000-0000-000000000000}"/>
  <bookViews>
    <workbookView xWindow="-110" yWindow="-110" windowWidth="19420" windowHeight="10300" tabRatio="885" firstSheet="10" activeTab="15" xr2:uid="{BBDD26BF-D168-4E62-B7FA-9A3826F02FCE}"/>
  </bookViews>
  <sheets>
    <sheet name="Departamentos" sheetId="28" state="hidden" r:id="rId1"/>
    <sheet name="TIPOTRAMITE" sheetId="29" state="hidden" r:id="rId2"/>
    <sheet name="M.TIPOTRAMITE" sheetId="30" state="hidden" r:id="rId3"/>
    <sheet name="MENU" sheetId="33" state="hidden" r:id="rId4"/>
    <sheet name="PROTECCION_DATOS" sheetId="27" r:id="rId5"/>
    <sheet name="NOTIFICA_ELECTRONICA" sheetId="3" r:id="rId6"/>
    <sheet name="INSTRUCTIVO" sheetId="1" r:id="rId7"/>
    <sheet name="INFO BASICA" sheetId="2" r:id="rId8"/>
    <sheet name="SOL.REGISTROS.SAN" sheetId="32" r:id="rId9"/>
    <sheet name="FICHA.TECNICA (modelo)" sheetId="7" r:id="rId10"/>
    <sheet name="MODIFICACIONES.AUTOMATICAS" sheetId="8" r:id="rId11"/>
    <sheet name="CERTIFICACIONES" sheetId="22" r:id="rId12"/>
    <sheet name="AUTORIZACIONES" sheetId="21" r:id="rId13"/>
    <sheet name="DESGLOSE" sheetId="23" r:id="rId14"/>
    <sheet name="PERDIDA_DE_FUERZA" sheetId="24" r:id="rId15"/>
    <sheet name="Sheet1" sheetId="34" r:id="rId16"/>
  </sheets>
  <externalReferences>
    <externalReference r:id="rId17"/>
    <externalReference r:id="rId18"/>
    <externalReference r:id="rId19"/>
    <externalReference r:id="rId20"/>
    <externalReference r:id="rId21"/>
  </externalReferences>
  <definedNames>
    <definedName name="_xlnm._FilterDatabase" localSheetId="2" hidden="1">M.TIPOTRAMITE!$A$4:$G$4</definedName>
    <definedName name="_xlnm._FilterDatabase" localSheetId="1" hidden="1">TIPOTRAMITE!$A$2:$H$31</definedName>
    <definedName name="ACTIVIDAD">'[1]Desplegables (Ocultar)'!$B$7:$B$8</definedName>
    <definedName name="actividad1">'[1]Desplegables (Ocultar)'!#REF!</definedName>
    <definedName name="ADITIVOS">[2]Alimentos!$E$234:$E$262</definedName>
    <definedName name="ALI">[3]Matr!$J$15:$J$29</definedName>
    <definedName name="alime">[2]Alimentos!$B$165:$B$327</definedName>
    <definedName name="alimen">[2]Alimentos!$F$1:$G$164</definedName>
    <definedName name="AMAZONAS">Departamentos!$B$2:$B$12</definedName>
    <definedName name="ANTIOQUIA">Departamentos!$C$2:$C$126</definedName>
    <definedName name="APROBACION">Departamentos!$E$134</definedName>
    <definedName name="aqctividad1">'[1]Desplegables (Ocultar)'!#REF!</definedName>
    <definedName name="ARAUCA">Departamentos!$D$2:$D$8</definedName>
    <definedName name="ASEO">[2]Alimentos!$E$345:$E$355</definedName>
    <definedName name="ATLÁNTICO">Departamentos!$F$2:$F$24</definedName>
    <definedName name="AUTORIZACION_SANITARIA">M.TIPOTRAMITE!$F$5:$F$10</definedName>
    <definedName name="BEALC">[2]Alimentos!$E$165:$E$220</definedName>
    <definedName name="BOGOTA">Departamentos!$G$2</definedName>
    <definedName name="BOLÍVAR">Departamentos!$H$2:$H$47</definedName>
    <definedName name="BOYACÁ">Departamentos!$I$2:$I$124</definedName>
    <definedName name="CALDAS">Departamentos!$J$2:$J$28</definedName>
    <definedName name="CAQUETÁ">Departamentos!$K$2:$K$17</definedName>
    <definedName name="CASANARE">Departamentos!$L$2:$L$20</definedName>
    <definedName name="categoariamun">[2]Hoja1!$C$2:$D$580</definedName>
    <definedName name="CAUCA">Departamentos!$M$2:$M$43</definedName>
    <definedName name="CERTIFICACIONES">M.TIPOTRAMITE!$H$5:$H$7</definedName>
    <definedName name="CESAR">Departamentos!$N$2:$N$26</definedName>
    <definedName name="CHOCÓ">Departamentos!$O$2:$O$31</definedName>
    <definedName name="CONTESTR">[2]Hoja1!$K$2:$L$1103</definedName>
    <definedName name="CÓRDOBA">Departamentos!$P$2:$P$31</definedName>
    <definedName name="COSME">[2]Alimentos!$E$271:$E$344</definedName>
    <definedName name="COSME2">[2]Alimentos!$E$271:$F$344</definedName>
    <definedName name="CUNDINAMARCA">Departamentos!$Q$2:$Q$117</definedName>
    <definedName name="DEP">Departamentos!$A$2:$A$34</definedName>
    <definedName name="DEPART">'[1]OPCIONES MUNICIPIO (Ocultar)'!$A$2:$A$34</definedName>
    <definedName name="DEPARTAMENTO">#REF!</definedName>
    <definedName name="DEPARTAMENTOS">'[1]Desplegables (Ocultar)'!#REF!</definedName>
    <definedName name="dependencia">'[1]Desplegables (Ocultar)'!$E$9:$E$15</definedName>
    <definedName name="DEPLA">[4]menu!$F$4:$F$5</definedName>
    <definedName name="DISPO">[2]Alimentos!$E$367:$E$373</definedName>
    <definedName name="DIST">[4]menu!$H$4:$H$5</definedName>
    <definedName name="DRESP">[4]menu!$C$4:$C$10</definedName>
    <definedName name="EMPRESAS">[3]DBase!$D$2:$D$38</definedName>
    <definedName name="ESPECIAS">[2]Alimentos!$E$263:$E$270</definedName>
    <definedName name="forma">[3]DBase!$S$2:$S$8</definedName>
    <definedName name="GUAINÍA">Departamentos!$R$2:$R$10</definedName>
    <definedName name="GUAJIRA">Departamentos!$U$2:$U$16</definedName>
    <definedName name="GUAVIARE">Departamentos!$S$2:$S$5</definedName>
    <definedName name="HUILA">Departamentos!$T$2:$T$38</definedName>
    <definedName name="LEC">[3]Matr!$J$32:$J$41</definedName>
    <definedName name="MAGDALENA">Departamentos!$V$2:$V$31</definedName>
    <definedName name="MATE">[2]Alimentos!$E$221:$E$233</definedName>
    <definedName name="MBIOLOGICOS">[2]Alimentos!$E$360:$E$366</definedName>
    <definedName name="MedioEvaluacion">[5]Hoja2!$E$2:$E$3</definedName>
    <definedName name="META">Departamentos!$W$2:$W$30</definedName>
    <definedName name="MODALIDAD">Departamentos!$C$146:$C$160</definedName>
    <definedName name="MODIFICACION">Departamentos!$F$134:$F$136</definedName>
    <definedName name="MODIFICACION_SANITARIA">M.TIPOTRAMITE!$G$5:$G$20</definedName>
    <definedName name="MODIFICACION2">Departamentos!$F$145:$F$149</definedName>
    <definedName name="MTRAMITE">M.TIPOTRAMITE!$B$4:$L$4</definedName>
    <definedName name="MTRAMITER">M.TIPOTRAMITE!$B$4:$D$4</definedName>
    <definedName name="NARIÑO">Departamentos!$X$2:$X$65</definedName>
    <definedName name="NOTIFICACION_SANITARIA">M.TIPOTRAMITE!$D$5:$D$13</definedName>
    <definedName name="NSANTANDER">Departamentos!$Y$2:$Y$41</definedName>
    <definedName name="organizador">'[1]Desplegables (Ocultar)'!$K$9:$K$11</definedName>
    <definedName name="PAIS">Departamentos!$A$75:$A$268</definedName>
    <definedName name="periodo">'[1]Desplegables (Ocultar)'!$F$9:$F$12</definedName>
    <definedName name="PERMISO_SANITARIO">M.TIPOTRAMITE!$C$5:$C$10</definedName>
    <definedName name="PLAGUICIDAS">[2]Alimentos!$E$356:$E$359</definedName>
    <definedName name="presentacion">[3]DBase!$Q$2:$Q$17</definedName>
    <definedName name="_xlnm.Print_Area" localSheetId="12">AUTORIZACIONES!$B$1:$R$164</definedName>
    <definedName name="_xlnm.Print_Area" localSheetId="11">CERTIFICACIONES!$B$1:$R$149</definedName>
    <definedName name="_xlnm.Print_Area" localSheetId="13">DESGLOSE!$B$1:$R$82</definedName>
    <definedName name="_xlnm.Print_Area" localSheetId="9">'FICHA.TECNICA (modelo)'!$B$6:$S$138</definedName>
    <definedName name="_xlnm.Print_Area" localSheetId="7">'INFO BASICA'!$B$1:$R$108</definedName>
    <definedName name="_xlnm.Print_Area" localSheetId="6">INSTRUCTIVO!$B$2:$R$56</definedName>
    <definedName name="_xlnm.Print_Area" localSheetId="3">MENU!$B$1:$X$22</definedName>
    <definedName name="_xlnm.Print_Area" localSheetId="10">MODIFICACIONES.AUTOMATICAS!$B$1:$AK$124</definedName>
    <definedName name="_xlnm.Print_Area" localSheetId="5">NOTIFICA_ELECTRONICA!$B$6:$R$52</definedName>
    <definedName name="_xlnm.Print_Area" localSheetId="14">PERDIDA_DE_FUERZA!$B$1:$R$73</definedName>
    <definedName name="_xlnm.Print_Area" localSheetId="4">PROTECCION_DATOS!$A$2:$AG$109</definedName>
    <definedName name="_xlnm.Print_Area" localSheetId="8">'SOL.REGISTROS.SAN'!$B$1:$R$184</definedName>
    <definedName name="_xlnm.Print_Titles" localSheetId="12">AUTORIZACIONES!$1:$5</definedName>
    <definedName name="_xlnm.Print_Titles" localSheetId="11">CERTIFICACIONES!$1:$5</definedName>
    <definedName name="_xlnm.Print_Titles" localSheetId="13">DESGLOSE!$1:$5</definedName>
    <definedName name="_xlnm.Print_Titles" localSheetId="9">'FICHA.TECNICA (modelo)'!$1:$5</definedName>
    <definedName name="_xlnm.Print_Titles" localSheetId="7">'INFO BASICA'!$1:$5</definedName>
    <definedName name="_xlnm.Print_Titles" localSheetId="6">INSTRUCTIVO!$2:$6</definedName>
    <definedName name="_xlnm.Print_Titles" localSheetId="10">MODIFICACIONES.AUTOMATICAS!$1:$5</definedName>
    <definedName name="_xlnm.Print_Titles" localSheetId="14">PERDIDA_DE_FUERZA!$1:$5</definedName>
    <definedName name="_xlnm.Print_Titles" localSheetId="8">'SOL.REGISTROS.SAN'!$1:$5</definedName>
    <definedName name="PUTUMAYO">Departamentos!$Z$2:$Z$14</definedName>
    <definedName name="QUINDIO">Departamentos!$AA$2:$AA$13</definedName>
    <definedName name="RAZON_SOCIAL">Departamentos!$H$134:$H$140</definedName>
    <definedName name="REA">[2]Alimentos!$E$374:$E$375</definedName>
    <definedName name="REGISTRO_SANITARIO">M.TIPOTRAMITE!$B$5:$B$28</definedName>
    <definedName name="RENOVACION_NOTIFICACION_SANITARIA">M.TIPOTRAMITE!$D$5:$D$11</definedName>
    <definedName name="RENOVACION_PERMISO_SANITARIO">M.TIPOTRAMITE!$C$5:$C$11</definedName>
    <definedName name="RENOVACION_REGISTRO_SANITARIO">M.TIPOTRAMITE!$B$5:$B$12</definedName>
    <definedName name="RISARALDA">Departamentos!$AB$2:$AB$15</definedName>
    <definedName name="RSANITARIO" localSheetId="2">M.TIPOTRAMITE!$B$5:$B$28</definedName>
    <definedName name="RSANITARIO">TIPOTRAMITE!$C$3:$C$8</definedName>
    <definedName name="SANANDRES">Departamentos!$E$2:$E$3</definedName>
    <definedName name="SANTANDER">Departamentos!$AC$2:$AC$88</definedName>
    <definedName name="SUCRE">Departamentos!$AD$2:$AD$27</definedName>
    <definedName name="TIPACT">[4]menu!$J$4:$J$12</definedName>
    <definedName name="Tipo">'[1]Desplegables (Ocultar)'!$C$7:$C$8</definedName>
    <definedName name="TIPO_EMP">Departamentos!$D$134:$D$137</definedName>
    <definedName name="TIPO_IDE">Departamentos!$B$134:$B$140</definedName>
    <definedName name="TIPO_PRO">Departamentos!$C$134:$C$135</definedName>
    <definedName name="TIPO_TRA">Departamentos!$D$146:$D$148</definedName>
    <definedName name="tipoactividad">'[1]Desplegables (Ocultar)'!$G$10:$G$17</definedName>
    <definedName name="TIPOINSP">[3]Matr!$I$2:$I$12</definedName>
    <definedName name="TIPOTRAMITE">TIPOTRAMITE!$C$2:$H$35</definedName>
    <definedName name="TIPRO">[3]DBase!$C$10:$C$20</definedName>
    <definedName name="TOLIMA">Departamentos!$AE$2:$AE$48</definedName>
    <definedName name="UNI">[2]Alimentos!$A$1:$B$11</definedName>
    <definedName name="unidades">[3]DBase!$T$8:$T$21</definedName>
    <definedName name="VAUPÉS">Departamentos!$AG$2:$AG$7</definedName>
    <definedName name="VCAUCA">Departamentos!$AF$2:$AF$43</definedName>
    <definedName name="VICHADA">Departamentos!$AH$2:$AH$5</definedName>
    <definedName name="VIRPRE">[4]menu!$N$4:$N$5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1" l="1"/>
  <c r="E2" i="32"/>
  <c r="E2" i="33"/>
  <c r="AB28" i="8"/>
  <c r="F71" i="24"/>
  <c r="C71" i="24"/>
  <c r="F70" i="24"/>
  <c r="F79" i="23"/>
  <c r="C79" i="23"/>
  <c r="F78" i="23"/>
  <c r="F149" i="22"/>
  <c r="C149" i="22"/>
  <c r="F148" i="22"/>
  <c r="F163" i="21"/>
  <c r="C163" i="21"/>
  <c r="F162" i="21"/>
  <c r="W124" i="8"/>
  <c r="S124" i="8"/>
  <c r="W123" i="8"/>
  <c r="N134" i="7"/>
  <c r="K134" i="7"/>
  <c r="N133" i="7"/>
  <c r="F182" i="32"/>
  <c r="F172" i="32"/>
  <c r="C183" i="32"/>
  <c r="F183" i="32"/>
  <c r="Z44" i="8"/>
  <c r="AC44" i="8"/>
  <c r="B93" i="32"/>
  <c r="B92" i="32"/>
  <c r="B91" i="32"/>
  <c r="B90" i="32"/>
  <c r="B89" i="32"/>
  <c r="N19" i="8"/>
  <c r="J93" i="32"/>
  <c r="N93" i="32"/>
  <c r="L93" i="32"/>
  <c r="O93" i="32"/>
  <c r="Q93" i="32"/>
  <c r="H93" i="32"/>
  <c r="D93" i="32"/>
  <c r="J92" i="32"/>
  <c r="N92" i="32"/>
  <c r="L92" i="32"/>
  <c r="Q91" i="32"/>
  <c r="Q92" i="32"/>
  <c r="O92" i="32"/>
  <c r="H92" i="32"/>
  <c r="D92" i="32"/>
  <c r="N91" i="32"/>
  <c r="L91" i="32"/>
  <c r="J91" i="32"/>
  <c r="O91" i="32"/>
  <c r="H91" i="32"/>
  <c r="D91" i="32"/>
  <c r="J90" i="32"/>
  <c r="N90" i="32"/>
  <c r="L90" i="32"/>
  <c r="O90" i="32"/>
  <c r="Q90" i="32"/>
  <c r="H90" i="32"/>
  <c r="D90" i="32"/>
  <c r="J89" i="32"/>
  <c r="N89" i="32"/>
  <c r="L89" i="32"/>
  <c r="Q89" i="32"/>
  <c r="O89" i="32"/>
  <c r="H89" i="32"/>
  <c r="D89" i="32"/>
  <c r="B88" i="32"/>
  <c r="D88" i="32"/>
  <c r="B11" i="32"/>
  <c r="B7" i="24"/>
  <c r="B10" i="24"/>
  <c r="B10" i="23"/>
  <c r="B7" i="23"/>
  <c r="B7" i="22"/>
  <c r="B10" i="22"/>
  <c r="B10" i="21"/>
  <c r="B9" i="8"/>
  <c r="B7" i="8"/>
  <c r="B7" i="7"/>
  <c r="B9" i="32"/>
  <c r="B14" i="2"/>
  <c r="B9" i="7"/>
  <c r="D45" i="32" l="1"/>
  <c r="B16" i="2" l="1"/>
  <c r="K4" i="32" l="1"/>
  <c r="F61" i="24"/>
  <c r="P37" i="22"/>
  <c r="P36" i="22"/>
  <c r="P35" i="22"/>
  <c r="P34" i="22"/>
  <c r="K37" i="22"/>
  <c r="K36" i="22"/>
  <c r="F37" i="22"/>
  <c r="F36" i="22"/>
  <c r="F35" i="22"/>
  <c r="F34" i="22"/>
  <c r="K32" i="22"/>
  <c r="K31" i="22"/>
  <c r="F32" i="22"/>
  <c r="F31" i="22"/>
  <c r="P30" i="22"/>
  <c r="P29" i="22"/>
  <c r="F30" i="22"/>
  <c r="F29" i="22"/>
  <c r="K27" i="22"/>
  <c r="K26" i="22"/>
  <c r="F27" i="22"/>
  <c r="F26" i="22"/>
  <c r="F25" i="22"/>
  <c r="P26" i="22"/>
  <c r="P25" i="22"/>
  <c r="P24" i="22"/>
  <c r="F24" i="22"/>
  <c r="L22" i="22"/>
  <c r="K21" i="22"/>
  <c r="F22" i="22"/>
  <c r="F21" i="22"/>
  <c r="P22" i="22"/>
  <c r="P21" i="22"/>
  <c r="P20" i="22"/>
  <c r="F20" i="22"/>
  <c r="L19" i="22"/>
  <c r="F19" i="22"/>
  <c r="N18" i="22"/>
  <c r="F17" i="22"/>
  <c r="F93" i="21"/>
  <c r="P93" i="21"/>
  <c r="F94" i="21"/>
  <c r="P94" i="21"/>
  <c r="F95" i="21"/>
  <c r="K95" i="21"/>
  <c r="P95" i="21"/>
  <c r="F96" i="21"/>
  <c r="K96" i="21"/>
  <c r="P101" i="21"/>
  <c r="P100" i="21"/>
  <c r="K101" i="21"/>
  <c r="K100" i="21"/>
  <c r="F101" i="21"/>
  <c r="F100" i="21"/>
  <c r="P99" i="21"/>
  <c r="F99" i="21"/>
  <c r="P98" i="21"/>
  <c r="F98" i="21"/>
  <c r="K91" i="21"/>
  <c r="K90" i="21"/>
  <c r="F91" i="21"/>
  <c r="F90" i="21"/>
  <c r="F89" i="21"/>
  <c r="P90" i="21"/>
  <c r="P89" i="21"/>
  <c r="P88" i="21"/>
  <c r="F88" i="21"/>
  <c r="P86" i="21"/>
  <c r="L86" i="21"/>
  <c r="F86" i="21"/>
  <c r="P85" i="21"/>
  <c r="K85" i="21"/>
  <c r="F85" i="21"/>
  <c r="P84" i="21"/>
  <c r="F84" i="21"/>
  <c r="L83" i="21"/>
  <c r="F83" i="21"/>
  <c r="N82" i="21"/>
  <c r="F81" i="21"/>
  <c r="B81" i="21"/>
  <c r="K29" i="8"/>
  <c r="F18" i="8"/>
  <c r="F153" i="21"/>
  <c r="I120" i="22"/>
  <c r="I118" i="22"/>
  <c r="E118" i="22"/>
  <c r="M113" i="22"/>
  <c r="F26" i="8"/>
  <c r="F22" i="8"/>
  <c r="O4" i="33" l="1"/>
  <c r="K4" i="33"/>
  <c r="E4" i="33"/>
  <c r="N61" i="24"/>
  <c r="K61" i="24"/>
  <c r="C61" i="24"/>
  <c r="N60" i="24"/>
  <c r="F60" i="24"/>
  <c r="N68" i="23"/>
  <c r="K68" i="23"/>
  <c r="F68" i="23"/>
  <c r="C68" i="23"/>
  <c r="N67" i="23"/>
  <c r="F67" i="23"/>
  <c r="N138" i="22"/>
  <c r="K138" i="22"/>
  <c r="F138" i="22"/>
  <c r="C138" i="22"/>
  <c r="N137" i="22"/>
  <c r="F137" i="22"/>
  <c r="N153" i="21"/>
  <c r="K153" i="21"/>
  <c r="C153" i="21"/>
  <c r="N152" i="21"/>
  <c r="F152" i="21"/>
  <c r="I45" i="21"/>
  <c r="I43" i="21"/>
  <c r="E43" i="21"/>
  <c r="M38" i="21"/>
  <c r="N124" i="8"/>
  <c r="K124" i="8"/>
  <c r="F124" i="8"/>
  <c r="C124" i="8"/>
  <c r="N123" i="8"/>
  <c r="F123" i="8"/>
  <c r="N123" i="7"/>
  <c r="K123" i="7"/>
  <c r="F123" i="7"/>
  <c r="C123" i="7"/>
  <c r="N122" i="7"/>
  <c r="F122" i="7"/>
  <c r="K34" i="8"/>
  <c r="F34" i="8"/>
  <c r="P33" i="8"/>
  <c r="K33" i="8"/>
  <c r="F33" i="8"/>
  <c r="P32" i="8"/>
  <c r="F32" i="8"/>
  <c r="P31" i="8"/>
  <c r="F31" i="8"/>
  <c r="F29" i="8"/>
  <c r="P28" i="8"/>
  <c r="K28" i="8"/>
  <c r="F28" i="8"/>
  <c r="P27" i="8"/>
  <c r="F27" i="8"/>
  <c r="P26" i="8"/>
  <c r="P24" i="8"/>
  <c r="L24" i="8"/>
  <c r="F24" i="8"/>
  <c r="P23" i="8"/>
  <c r="K23" i="8"/>
  <c r="F23" i="8"/>
  <c r="P22" i="8"/>
  <c r="F21" i="8"/>
  <c r="L21" i="8"/>
  <c r="K173" i="32"/>
  <c r="N173" i="32"/>
  <c r="N172" i="32"/>
  <c r="C173" i="32"/>
  <c r="F173" i="32"/>
  <c r="J88" i="32"/>
  <c r="N88" i="32"/>
  <c r="L88" i="32"/>
  <c r="O88" i="32"/>
  <c r="Q88" i="32"/>
  <c r="H88" i="32"/>
  <c r="G47" i="32"/>
  <c r="G45" i="32"/>
  <c r="K40" i="32"/>
  <c r="O4" i="32"/>
  <c r="E4" i="32"/>
  <c r="O4" i="24"/>
  <c r="K4" i="24"/>
  <c r="E4" i="24"/>
  <c r="E2" i="24"/>
  <c r="O4" i="23"/>
  <c r="K4" i="23"/>
  <c r="E4" i="23"/>
  <c r="E2" i="23"/>
  <c r="O4" i="22"/>
  <c r="K4" i="22"/>
  <c r="E4" i="22"/>
  <c r="E2" i="22"/>
  <c r="O4" i="21"/>
  <c r="K4" i="21"/>
  <c r="E4" i="21"/>
  <c r="E2" i="21"/>
  <c r="O4" i="8"/>
  <c r="K4" i="8"/>
  <c r="E4" i="8"/>
  <c r="E2" i="8"/>
  <c r="O4" i="7"/>
  <c r="K4" i="7"/>
  <c r="E4" i="7"/>
  <c r="E2" i="7"/>
  <c r="O4" i="2"/>
  <c r="K4" i="2"/>
  <c r="E4" i="2"/>
  <c r="E2" i="2"/>
  <c r="O4" i="3"/>
  <c r="K4" i="3"/>
  <c r="E4" i="3"/>
  <c r="E2" i="3"/>
  <c r="AB26" i="8" l="1"/>
  <c r="AF21" i="8"/>
  <c r="X2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tc={E3CF5AED-01EE-4B22-A26C-27FBB34FAEE5}</author>
  </authors>
  <commentList>
    <comment ref="A1" authorId="0" shapeId="0" xr:uid="{E3CF5AED-01EE-4B22-A26C-27FBB34FAEE5}">
      <text>
        <t xml:space="preserve">[Threaded comment]
Your version of Excel allows you to read this threaded comment; however, any edits to it will get removed if the file is opened in a newer version of Excel. Learn more: https://go.microsoft.com/fwlink/?linkid=870924
Comment:
    Indirecto de esata coolumna
</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Juan Carlos Duarte Castillo</author>
  </authors>
  <commentList>
    <comment ref="C17" authorId="0" shapeId="0" xr:uid="{B2C70E91-CDA1-43E3-95CB-2274319DF7C8}">
      <text>
        <r>
          <rPr>
            <b/>
            <sz val="9"/>
            <color indexed="81"/>
            <rFont val="Tahoma"/>
            <family val="2"/>
          </rPr>
          <t xml:space="preserve">ombre del producto: </t>
        </r>
        <r>
          <rPr>
            <sz val="9"/>
            <color indexed="81"/>
            <rFont val="Tahoma"/>
            <family val="2"/>
          </rPr>
          <t>Enuncie el nombre del producto de conformidad con lo establecido en el numeral 5.1 de la Resolución 5109 de 2005 del Ministerio de Protección Social. Si el producto tiene normatividad específica, debe indicar el nombre establecido en la misma.
Si realiza declaraciones nutricionales, consulte la Resolución 333 de 2011 o Resolución 810 de 2021 del Ministerio de Protección Social o norma que la modifique y aporte la información técnica que sustente dicha declaración.</t>
        </r>
      </text>
    </comment>
    <comment ref="C24" authorId="0" shapeId="0" xr:uid="{805EC6DD-B5CF-4BFC-815F-83E3FDD81122}">
      <text>
        <r>
          <rPr>
            <b/>
            <sz val="9"/>
            <color indexed="81"/>
            <rFont val="Tahoma"/>
            <family val="2"/>
          </rPr>
          <t xml:space="preserve">Marca: </t>
        </r>
        <r>
          <rPr>
            <sz val="9"/>
            <color indexed="81"/>
            <rFont val="Tahoma"/>
            <family val="2"/>
          </rPr>
          <t>Entiendase como cualquier término, expresión, signo distintivo, representacion gráfica o similar que identifica los productos o servicios de una empresa o empresario (no confundir con el nombre del producto). La autorización de las marcas estará condicionada al cumplimiento de las disposiciones contenidas en los artículos 272 y 274 de la Ley 9 de 1979 y artículo 4° de la Resolución 5109 de 2005 o normas que las modifiquen o sustituyan.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s>
  <commentList>
    <comment ref="C36" authorId="0" shapeId="0" xr:uid="{78AE059B-0380-4629-B12D-78431C1CBAF0}">
      <text>
        <r>
          <rPr>
            <sz val="9"/>
            <color indexed="81"/>
            <rFont val="Tahoma"/>
            <family val="2"/>
          </rPr>
          <t>Este item es de carácter obligatorio para aquellos productos que realicen algún tipo de declaraciones nutricionales o se categoricen como Alimentos de propositos médicos especiales, tenga en cuenta que  para la declaración de descriptores, los grupos poblacionales son los que establece la Resolución 333 de 2011 - Tabla 3. Valores diarios de referencia de nutrientes o Resolución 810 de 2021 Tabla 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Juan Carlos Duarte Castillo</author>
  </authors>
  <commentList>
    <comment ref="F28" authorId="0" shapeId="0" xr:uid="{6AF91D81-6F0B-413E-A8AE-9283B95C1282}">
      <text>
        <r>
          <rPr>
            <b/>
            <sz val="9"/>
            <color indexed="81"/>
            <rFont val="Tahoma"/>
            <family val="2"/>
          </rPr>
          <t>Indique el nombre de la empresa o persona natural tal como aparece en el Certificado de Existencia y Representación legal o Matrícula Mercantil según corresponda</t>
        </r>
      </text>
    </comment>
    <comment ref="O34" authorId="1" shapeId="0" xr:uid="{4390B115-85F1-4A99-98AA-61A657F7867A}">
      <text>
        <r>
          <rPr>
            <b/>
            <sz val="9"/>
            <color indexed="81"/>
            <rFont val="Tahoma"/>
            <family val="2"/>
          </rPr>
          <t xml:space="preserve">Información: </t>
        </r>
        <r>
          <rPr>
            <sz val="9"/>
            <color indexed="81"/>
            <rFont val="Tahoma"/>
            <family val="2"/>
          </rPr>
          <t xml:space="preserve">Si, la organización presenta más titulares y deben ser registrados por favor oprima en </t>
        </r>
        <r>
          <rPr>
            <b/>
            <sz val="9"/>
            <color indexed="81"/>
            <rFont val="Tahoma"/>
            <family val="2"/>
          </rPr>
          <t>“+ MAS TITULARES”</t>
        </r>
        <r>
          <rPr>
            <sz val="9"/>
            <color indexed="81"/>
            <rFont val="Tahoma"/>
            <family val="2"/>
          </rPr>
          <t>,  e ingrese los correspondientes registros</t>
        </r>
      </text>
    </comment>
    <comment ref="B52" authorId="0" shapeId="0" xr:uid="{154A66BB-D052-4989-B3D9-D59B123C1EC9}">
      <text>
        <r>
          <rPr>
            <b/>
            <sz val="9"/>
            <color indexed="81"/>
            <rFont val="Tahoma"/>
            <family val="2"/>
          </rPr>
          <t>Aporte de recibo de PAGO</t>
        </r>
        <r>
          <rPr>
            <sz val="9"/>
            <color indexed="81"/>
            <rFont val="Tahoma"/>
            <family val="2"/>
          </rPr>
          <t xml:space="preserve">
Usted debe, aportar comprobante de pago por el valor de la tarifa vigente </t>
        </r>
        <r>
          <rPr>
            <b/>
            <sz val="9"/>
            <color indexed="81"/>
            <rFont val="Tahoma"/>
            <family val="2"/>
          </rPr>
          <t xml:space="preserve">(Código correspondiente al trámite solicitado – Formularios Diligenciado).
</t>
        </r>
        <r>
          <rPr>
            <sz val="9"/>
            <color indexed="81"/>
            <rFont val="Tahoma"/>
            <family val="2"/>
          </rPr>
          <t xml:space="preserve">
Si el pago se realiza por </t>
        </r>
        <r>
          <rPr>
            <b/>
            <sz val="9"/>
            <color indexed="81"/>
            <rFont val="Tahoma"/>
            <family val="2"/>
          </rPr>
          <t xml:space="preserve">PSE, </t>
        </r>
        <r>
          <rPr>
            <sz val="9"/>
            <color indexed="81"/>
            <rFont val="Tahoma"/>
            <family val="2"/>
          </rPr>
          <t xml:space="preserve">debe adjuntar archivo PDF del comprobante de la transacción. 
Si el pago se realiza por </t>
        </r>
        <r>
          <rPr>
            <b/>
            <sz val="9"/>
            <color indexed="81"/>
            <rFont val="Tahoma"/>
            <family val="2"/>
          </rPr>
          <t xml:space="preserve">CODIGO DE BARRAS </t>
        </r>
        <r>
          <rPr>
            <sz val="9"/>
            <color indexed="81"/>
            <rFont val="Tahoma"/>
            <family val="2"/>
          </rPr>
          <t xml:space="preserve">debe escanear en formato PDF el comprobante de pago con el </t>
        </r>
        <r>
          <rPr>
            <b/>
            <sz val="9"/>
            <color indexed="81"/>
            <rFont val="Tahoma"/>
            <family val="2"/>
          </rPr>
          <t xml:space="preserve">Sello </t>
        </r>
        <r>
          <rPr>
            <sz val="9"/>
            <color indexed="81"/>
            <rFont val="Tahoma"/>
            <family val="2"/>
          </rPr>
          <t xml:space="preserve">de banco </t>
        </r>
        <r>
          <rPr>
            <b/>
            <sz val="9"/>
            <color indexed="81"/>
            <rFont val="Tahoma"/>
            <family val="2"/>
          </rPr>
          <t>y</t>
        </r>
        <r>
          <rPr>
            <sz val="9"/>
            <color indexed="81"/>
            <rFont val="Tahoma"/>
            <family val="2"/>
          </rPr>
          <t xml:space="preserve"> la </t>
        </r>
        <r>
          <rPr>
            <b/>
            <sz val="9"/>
            <color indexed="81"/>
            <rFont val="Tahoma"/>
            <family val="2"/>
          </rPr>
          <t>Tirilla</t>
        </r>
        <r>
          <rPr>
            <sz val="9"/>
            <color indexed="81"/>
            <rFont val="Tahoma"/>
            <family val="2"/>
          </rPr>
          <t xml:space="preserve"> emitida por la entidad Bancaria. (Que contenga los datos del trámite).
</t>
        </r>
      </text>
    </comment>
    <comment ref="P58" authorId="1" shapeId="0" xr:uid="{0906E659-784D-4089-84DA-A3E723FA59F9}">
      <text>
        <r>
          <rPr>
            <b/>
            <sz val="9"/>
            <color indexed="81"/>
            <rFont val="Tahoma"/>
            <family val="2"/>
          </rPr>
          <t xml:space="preserve">Por Favor - </t>
        </r>
        <r>
          <rPr>
            <sz val="9"/>
            <color indexed="81"/>
            <rFont val="Tahoma"/>
            <family val="2"/>
          </rPr>
          <t>Colocar Número de Transacción - Referencia CUS (PSE) con respecto a al consignación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Juan Carlos Duarte Castillo</author>
  </authors>
  <commentList>
    <comment ref="B25" authorId="0" shapeId="0" xr:uid="{8E19DBE5-9313-42E6-9C2F-18CBF58C8CCF}">
      <text>
        <r>
          <rPr>
            <sz val="9"/>
            <color indexed="81"/>
            <rFont val="Tahoma"/>
            <family val="2"/>
          </rPr>
          <t>Si va a renovar el Registro Sanitario de un producto concedido bajo el Decreto 3075 de 1997, por favor diligencie la siguiente información.</t>
        </r>
      </text>
    </comment>
    <comment ref="B51" authorId="0" shapeId="0" xr:uid="{F9D7E6DE-8895-42F9-B5E4-8AF3D6E8176D}">
      <text>
        <r>
          <rPr>
            <b/>
            <sz val="9"/>
            <color indexed="81"/>
            <rFont val="Tahoma"/>
            <family val="2"/>
          </rPr>
          <t>Modalidad:</t>
        </r>
        <r>
          <rPr>
            <sz val="9"/>
            <color indexed="81"/>
            <rFont val="Tahoma"/>
            <family val="2"/>
          </rPr>
          <t xml:space="preserve"> El registro sanitario, permiso sanitario o notificación sanitaria se otorga para:
fabricar y vender, fabricar, envasar y vender; importar y vender; importar (acorde al artículo 45 de la Resolución 2674 de 2013)</t>
        </r>
      </text>
    </comment>
    <comment ref="B54" authorId="0" shapeId="0" xr:uid="{D4010B38-7624-4CC6-817F-17879BAB3588}">
      <text>
        <r>
          <rPr>
            <sz val="9"/>
            <color indexed="81"/>
            <rFont val="Tahoma"/>
            <family val="2"/>
          </rPr>
          <t>Indique el nombre del producto de conformidad con lo establecido en el numeral 5.1 de la Resolución 5109 de 2005 
Si el producto tiene normatividad específica, debe indicar el nombre establecido en la misma. 
Si realiza declaraciones nutricionales, consulte la Resolución 333 de 2011 o norma que la modifique y presente los reportes analíticos que los sustente.</t>
        </r>
      </text>
    </comment>
    <comment ref="B63" authorId="0" shapeId="0" xr:uid="{1E79F3D1-12ED-4F7E-93C2-06CBBA6E4BC8}">
      <text>
        <r>
          <rPr>
            <sz val="9"/>
            <color indexed="81"/>
            <rFont val="Tahoma"/>
            <family val="2"/>
          </rPr>
          <t>Indicar aquí el(los) términos o expresiones marcarias; estos no deben contravenir lo establecido en la Legislación Sanitaria en materia de Alimentos (Ley 9 de 1979 y/o Resolución 5109 de 2005).</t>
        </r>
      </text>
    </comment>
    <comment ref="B72" authorId="0" shapeId="0" xr:uid="{A4DCC3CE-9B4E-4BAD-B13C-2CADCEF899F3}">
      <text>
        <r>
          <rPr>
            <sz val="9"/>
            <color indexed="81"/>
            <rFont val="Tahoma"/>
            <family val="2"/>
          </rPr>
          <t>Indicar aquí el(los) términos o expresiones marcarias; estos no deben contravenir lo establecido en la Legislación Sanitaria en materia de Alimentos (Ley 9 de 1979 y/o Resolución 5109 de 2005).</t>
        </r>
      </text>
    </comment>
    <comment ref="B97" authorId="1" shapeId="0" xr:uid="{93EB377C-F3F6-47A1-87C7-F02C1B14DA18}">
      <text>
        <r>
          <rPr>
            <sz val="9"/>
            <color indexed="81"/>
            <rFont val="Tahoma"/>
            <family val="2"/>
          </rPr>
          <t xml:space="preserve">Diligencie el nombre del fabricante, envasador o importador según sea el caso. 
</t>
        </r>
      </text>
    </comment>
    <comment ref="B121" authorId="1" shapeId="0" xr:uid="{AD23B88C-AE9F-4204-BC6D-BD0259F71CAB}">
      <text>
        <r>
          <rPr>
            <sz val="9"/>
            <color indexed="81"/>
            <rFont val="Tahoma"/>
            <family val="2"/>
          </rPr>
          <t xml:space="preserve">Diligencie el nombre del fabricante, envasador o importador según sea el caso. 
</t>
        </r>
      </text>
    </comment>
    <comment ref="B153" authorId="0" shapeId="0" xr:uid="{5E38AEFD-1612-4B56-80D1-912138174DDC}">
      <text>
        <r>
          <rPr>
            <sz val="9"/>
            <color indexed="81"/>
            <rFont val="Tahoma"/>
            <family val="2"/>
          </rPr>
          <t xml:space="preserve">Tenga en cuenta que dentro de la información soporte del Registro Sanitario, Permiso Sanitario o Notificación Sanitaria, no se contempla lo relativo a tablas nutricionales  y etiquetas, razón por la cual, si dado el caso se adjunta, la </t>
        </r>
        <r>
          <rPr>
            <b/>
            <sz val="9"/>
            <color indexed="81"/>
            <rFont val="Tahoma"/>
            <family val="2"/>
          </rPr>
          <t>Administración no emitirá pronunciamiento al respecto.</t>
        </r>
      </text>
    </comment>
    <comment ref="K153" authorId="0" shapeId="0" xr:uid="{D2EE5143-C585-4D03-BAB8-4BCE5F55D1DB}">
      <text>
        <r>
          <rPr>
            <sz val="9"/>
            <color indexed="81"/>
            <rFont val="Tahoma"/>
            <family val="2"/>
          </rPr>
          <t>Si la información técnica viene en idioma diferente a Español deberá traer traducción NO OFICIAL</t>
        </r>
      </text>
    </comment>
    <comment ref="B159" authorId="0" shapeId="0" xr:uid="{2411AE04-453F-48B2-BF17-E68A9E6B42A5}">
      <text>
        <r>
          <rPr>
            <sz val="9"/>
            <color indexed="81"/>
            <rFont val="Tahoma"/>
            <family val="2"/>
          </rPr>
          <t>Si realiza su trámite a través de un apoderado, presente el correspondiente Poder otorgado a un abogado (este debe ser con presentación personal ante notario. Si es otorgado en el exterior debe traer sello de apostille ó estar consularizado y refrendado ante el Ministerio de Relaciones Exteriores).</t>
        </r>
        <r>
          <rPr>
            <b/>
            <sz val="9"/>
            <color indexed="81"/>
            <rFont val="Tahoma"/>
            <family val="2"/>
          </rPr>
          <t xml:space="preserve"> </t>
        </r>
        <r>
          <rPr>
            <sz val="9"/>
            <color indexed="81"/>
            <rFont val="Tahoma"/>
            <family val="2"/>
          </rPr>
          <t xml:space="preserve">
</t>
        </r>
      </text>
    </comment>
    <comment ref="K160" authorId="0" shapeId="0" xr:uid="{03471569-5D97-493C-8806-9BD9072FA501}">
      <text>
        <r>
          <rPr>
            <sz val="9"/>
            <color indexed="81"/>
            <rFont val="Tahoma"/>
            <family val="2"/>
          </rPr>
          <t>En caso de que un tercero diferente al fabricante sea el titular del registro sanitario, permiso sanitario o notificación sanitaria del producto en Colombia, deberá aportar documento expreso autorizandolo para ello.</t>
        </r>
      </text>
    </comment>
    <comment ref="K161" authorId="0" shapeId="0" xr:uid="{60E6BB53-B8D4-45B2-A839-8D3AAB2363CC}">
      <text>
        <r>
          <rPr>
            <sz val="9"/>
            <color indexed="81"/>
            <rFont val="Tahoma"/>
            <family val="2"/>
          </rPr>
          <t>Si realiza su trámite a través de un apoderado, presente el correspondiente Poder otorgado a un abogado (este debe ser con presentación personal ante notario. Si es otorgado en el exterior debe traer sello de apostille ó estar consularizado y refrendado ante el Ministerio de Relaciones Exteriores).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s>
  <commentList>
    <comment ref="B6" authorId="0" shapeId="0" xr:uid="{1E8F9C5C-9802-412E-A4DF-B923DAAEFD94}">
      <text>
        <r>
          <rPr>
            <sz val="9"/>
            <color indexed="81"/>
            <rFont val="Tahoma"/>
            <family val="2"/>
          </rPr>
          <t xml:space="preserve">Para productos Importados  allegue  ficha técnica de origen con los items listados en el presente formato,  si viene en idioma diferente al Español debe aportarse  su respectiva traducción,  no oficial.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Juan Carlos Duarte Castillo</author>
  </authors>
  <commentList>
    <comment ref="B6" authorId="0" shapeId="0" xr:uid="{F7689083-FE14-491E-B131-5A2CD7173EA2}">
      <text>
        <r>
          <rPr>
            <sz val="9"/>
            <color indexed="81"/>
            <rFont val="Tahoma"/>
            <family val="2"/>
          </rPr>
          <t xml:space="preserve">Este tipo de trámite aplica a cambios técnicos ó cambios técnico/legales ó cambios legales que tiene estudio previo a su concesión. 
</t>
        </r>
      </text>
    </comment>
    <comment ref="U12" authorId="0" shapeId="0" xr:uid="{E72A68EA-03C8-4724-8448-61F2C706BD1D}">
      <text>
        <r>
          <rPr>
            <b/>
            <sz val="9"/>
            <color indexed="81"/>
            <rFont val="Tahoma"/>
            <family val="2"/>
          </rPr>
          <t>Nombre del producto:</t>
        </r>
        <r>
          <rPr>
            <sz val="9"/>
            <color indexed="81"/>
            <rFont val="Tahoma"/>
            <family val="2"/>
          </rPr>
          <t xml:space="preserve"> Enuncie el nombre del producto de conformidad con lo establecido en el numeral 5.1 de la Resolución 5109 de 2005 del Ministerio de Protección Social. Si el producto tiene normatividad específica, debe indicar el nombre establecido en la misma.
Si realiza declaraciones nutricionales, consulte la Resolución 333 de 2011 o Resolución 810 de 2021 del Ministerio de Protección Social o norma que la modifique y aporte la información técnica que sustente dicha declaración.
</t>
        </r>
      </text>
    </comment>
    <comment ref="F18" authorId="0" shapeId="0" xr:uid="{DF25B528-D9E9-4749-B256-7616C78B5C9A}">
      <text>
        <r>
          <rPr>
            <b/>
            <sz val="9"/>
            <color indexed="81"/>
            <rFont val="Tahoma"/>
            <family val="2"/>
          </rPr>
          <t>Indique el nombre de la empresa o persona natural tal como aparece en el Certificado de Existencia y Representación legal o Matrícula Mercantil según corresponda</t>
        </r>
      </text>
    </comment>
    <comment ref="K36" authorId="1" shapeId="0" xr:uid="{7E703230-EDA3-4F17-B02B-2DBC0796E051}">
      <text>
        <r>
          <rPr>
            <b/>
            <sz val="9"/>
            <color indexed="81"/>
            <rFont val="Tahoma"/>
            <family val="2"/>
          </rPr>
          <t xml:space="preserve">COLUMNA DE SELECCIÓN
</t>
        </r>
        <r>
          <rPr>
            <sz val="9"/>
            <color indexed="81"/>
            <rFont val="Tahoma"/>
            <family val="2"/>
          </rPr>
          <t>Por favor, colocarse en la celda y activar "Menú desplegable"</t>
        </r>
      </text>
    </comment>
    <comment ref="B37" authorId="1" shapeId="0" xr:uid="{7AAFA5D0-EEDA-4FA0-BBFE-74C3604F2CD1}">
      <text>
        <r>
          <rPr>
            <b/>
            <sz val="9"/>
            <color indexed="81"/>
            <rFont val="Tahoma"/>
            <family val="2"/>
          </rPr>
          <t xml:space="preserve">DOCUMENTACION SOPORTE
</t>
        </r>
        <r>
          <rPr>
            <sz val="9"/>
            <color indexed="81"/>
            <rFont val="Tahoma"/>
            <family val="2"/>
          </rPr>
          <t xml:space="preserve">
1 Formulario de información básica y Formulario de solicitud de modificación diligenciado y firmado por el representante legal o apoderado legalmente constituido             
2 Recibo de Pago en original por la tarifa legal correspondiente (3)             
3 Poder debidamente otorgado a un abogado solamente, si el titular actúa mediante apoderado.(4)             
4 Inscripción del nuevo titular del Registro Sanitario ante la Cámara de Comercio como persona jurídica o persona natural              
5 Contrato de Cesión de titularidad identificando plenamente el número de registro sanitario, permiso sanitario o notificación sanitaria, producto, marca, expediente. Ver numeral (19) del Instructivo de trámites             
7 Autorización del fabricante al importador, si es su voluntad nombrar a un tercero (o al importador) como  titular del registro sanitario, permiso sanitario o notificación sanitaria del producto en la República de Colombia Ver numeral (17) del Instructivo de trámites             
8 Todos los documentos provenientes del exterior deben venir con sello de apostille o con sello de consularización  (se hace en el país de origen del producto) y legalización (se hace en el Ministerio de Relaciones Exteriores en Colombia)             
9 Todos los documentos provenientes del exterior se deben encontrar vigentes             
10 Todos los documentos provenientes del exterior expedidos por autoridad pública expedidos en idioma diferente al castellano, deben venir con traducción oficial según Articulo 251 del Código General del proceso             
</t>
        </r>
      </text>
    </comment>
    <comment ref="B40" authorId="1" shapeId="0" xr:uid="{D3FAD23D-F3C7-4659-8AB4-F313C12ECA44}">
      <text>
        <r>
          <rPr>
            <b/>
            <sz val="9"/>
            <color indexed="81"/>
            <rFont val="Tahoma"/>
            <family val="2"/>
          </rPr>
          <t xml:space="preserve">DOCUMENTACION SOPORTE
</t>
        </r>
        <r>
          <rPr>
            <sz val="9"/>
            <color indexed="81"/>
            <rFont val="Tahoma"/>
            <family val="2"/>
          </rPr>
          <t xml:space="preserve">
1 Formulario de información básica y Formulario de solicitud de modificación diligenciado y firmado por el representante legal o apoderado legalmente constituido.            
2 Recibo de Pago en original por la tarifa  legal correspondiente (3)            
3 Poder debidamente otorgado a un abogado solamente, si el titular actúa mediante apoderado.(4)            
4 Actualización ante la Cámara de Comercio como persona jurídica o persona natural según sea el caso del titular actual. (15)            
5 Para personas juridicas ubicadas en el extranjero deberá aportar certificado de cámara y comercio o documento equivalente donde se evidencie la transformación societaria.            
6 Todos los documentos provenientes del exterior deben venir con sello de apostille o con sello de consularización (se hace en el país de origen del producto) y legalización (se hace en el Ministerio de Relaciones Exteriores en Colombia).            
7 Todos los documentos provenientes del exterior se deben encontrar vigentes            
8 Todos los documentos provenientes del exterior expedidos por autoridad pública expedidos en idioma diferente al castellano, deben venir con traducción oficial según el Articulo 251 del Código General del Proceso.            
</t>
        </r>
      </text>
    </comment>
    <comment ref="B44" authorId="1" shapeId="0" xr:uid="{65C3B644-3F98-48B5-8679-9A48378AB0B4}">
      <text>
        <r>
          <rPr>
            <b/>
            <sz val="9"/>
            <color indexed="81"/>
            <rFont val="Tahoma"/>
            <family val="2"/>
          </rPr>
          <t xml:space="preserve">DOCUMENTACION SOPORTE
</t>
        </r>
        <r>
          <rPr>
            <sz val="9"/>
            <color indexed="81"/>
            <rFont val="Tahoma"/>
            <family val="2"/>
          </rPr>
          <t xml:space="preserve">
1 Formulario de información básica y Formulario de solicitud diligenciado y firmado por el representante legal o apoderado legalmente constituido.            
2 Recibo de Pago en original por la tarifa legal correspondiente (3)            
3 Poder debidamente otorgado a un abogado solamente, si el titular actúa mediante apoderado.(4)            
5 Inscripción del nuevo fabricante ante la Cámara de Comercio como persona jurídica o persona natural según sea el caso (15)            
6 Certificado de venta libre, expedido por autoridad sanitaria del país de origen, en el cual conste que el producto se vende libremente en ese país, es apto para el consumo humano y que el fabricante cumple con las normas sanitarias exigida.(16). Lo anterior para productos importados.            
7 Autorización del fabricante al importador para importar, distribuir y comercializar el producto en la República de Colombia.(17). Lo anterior para productos importados            
8 Todos los documentos provenientes del exterior deben venir con sello de apostille o con sello de consularización (se hace en el país de origen del producto) y legalización (se hace en el Ministerio de Relaciones Exteriores en Colombia).            
9 Todos los documentos provenientes del exterior se deben encontrar vigentes. Lo anterior para productos importados            
10 Todos los documentos provenientes del exterior expedidos por autoridad pública expedidos en idioma diferente al castellano,deben venir con traducción oficial según según el Articulo 251 del Código General del Proceso.            
11 Tener el código de inscripción ante el Invima  del  nuevo fabricante (Ver numeral 34 del Instructivo de trámites).         </t>
        </r>
        <r>
          <rPr>
            <b/>
            <sz val="9"/>
            <color indexed="81"/>
            <rFont val="Tahoma"/>
            <family val="2"/>
          </rPr>
          <t xml:space="preserve">   
</t>
        </r>
      </text>
    </comment>
    <comment ref="H44" authorId="1" shapeId="0" xr:uid="{505669A1-A0B1-487B-96C0-9FDBF80A83EE}">
      <text>
        <r>
          <rPr>
            <sz val="9"/>
            <color indexed="81"/>
            <rFont val="Tahoma"/>
            <family val="2"/>
          </rPr>
          <t>Comercialización de productos transformados con</t>
        </r>
        <r>
          <rPr>
            <b/>
            <sz val="9"/>
            <color indexed="81"/>
            <rFont val="Tahoma"/>
            <family val="2"/>
          </rPr>
          <t xml:space="preserve"> FINES DE EXPORTACION:</t>
        </r>
        <r>
          <rPr>
            <sz val="9"/>
            <color indexed="81"/>
            <rFont val="Tahoma"/>
            <family val="2"/>
          </rPr>
          <t xml:space="preserve"> Documento expedido por el Invima, que comunica que el producto no será comercializado en Colombia si no fuera del país. 
</t>
        </r>
        <r>
          <rPr>
            <b/>
            <sz val="9"/>
            <color indexed="81"/>
            <rFont val="Tahoma"/>
            <family val="2"/>
          </rPr>
          <t xml:space="preserve">NOTA: </t>
        </r>
        <r>
          <rPr>
            <sz val="9"/>
            <color indexed="81"/>
            <rFont val="Tahoma"/>
            <family val="2"/>
          </rPr>
          <t>Si requiere que el documento expedido se declare con el texto "certificación de libre venta para productos que no presentan obligatoriedad de registro sanitario o permiso sanitario, o notificación sanitaria de alimentos con fines de exportación", deberá solicitarlo a través del Memorial.</t>
        </r>
      </text>
    </comment>
    <comment ref="B49" authorId="1" shapeId="0" xr:uid="{261322A8-7445-4D29-82B9-5566FDD3D983}">
      <text>
        <r>
          <rPr>
            <b/>
            <sz val="9"/>
            <color indexed="81"/>
            <rFont val="Tahoma"/>
            <family val="2"/>
          </rPr>
          <t xml:space="preserve">DOCUMENTACION SOPORTE
</t>
        </r>
        <r>
          <rPr>
            <sz val="9"/>
            <color indexed="81"/>
            <rFont val="Tahoma"/>
            <family val="2"/>
          </rPr>
          <t xml:space="preserve">
1 Formulario de información básica y Formulario de solicitud diligenciado y firmado por el representante legal o apoderado legalmente constituido            
2 Recibo de Pago en original por la tarifa  legal correspondiente (3).            
3 Poder debidamente otorgado a un abogado solamente, si el titular actúa mediante apoderado.(4)            
4 Inscripción del nuevo empacador  ante la Cámara de Comercio como persona jurídica o persona natural  según sea el caso (15);             
5 Autorización del fabricante al empacador (para la modalidad de importar, empacar y vender).  </t>
        </r>
      </text>
    </comment>
    <comment ref="B52" authorId="1" shapeId="0" xr:uid="{A58208B6-D1A8-449E-A583-FAAE5F52F63B}">
      <text>
        <r>
          <rPr>
            <b/>
            <sz val="9"/>
            <color indexed="81"/>
            <rFont val="Tahoma"/>
            <family val="2"/>
          </rPr>
          <t>DOCUMENTACION SOPORTE</t>
        </r>
        <r>
          <rPr>
            <sz val="9"/>
            <color indexed="81"/>
            <rFont val="Tahoma"/>
            <family val="2"/>
          </rPr>
          <t xml:space="preserve">
1 Formulario de información básica y Formulario de solicitud diligenciado y firmado por el representante legal o apoderado legalmente constituido.            
2 Recibo de Pago en original por la tarifa legal correspondiente (3)            
3 Poder debidamente otorgado a un abogado solamente, si el titular actúa mediante apoderado.(4)            
5 Inscripción del importador ante la Cámara de Comercio como persona jurídica o persona natural según sea el caso (15).             
6 Autorización del fabricante al importador para importar, distribuir y comercializar el producto, en la República de Colombia.(17)            
7 Todos los documentos provenientes del exterior deben venir con sello de apostille o con sello de consularización (se hace en el país de origen del producto) y legalización (se hace en el Ministerio de Relaciones Exteriores en Colombia).            
8 Todos los documentos provenientes del exterior se deben encontrar vigentes            
9 Todos los documentos provenientes del exterior expedidos por autoridad pública expedidos en idioma diferente al castellano, deben venir con traducción oficial según el Articulo 251 del Código General del Proceso.            
</t>
        </r>
      </text>
    </comment>
    <comment ref="B56" authorId="1" shapeId="0" xr:uid="{4663FB9C-7110-4982-A822-8886935F0B4A}">
      <text>
        <r>
          <rPr>
            <b/>
            <sz val="9"/>
            <color indexed="81"/>
            <rFont val="Tahoma"/>
            <family val="2"/>
          </rPr>
          <t xml:space="preserve">DOCUMENTACION SOPORTE
            </t>
        </r>
        <r>
          <rPr>
            <sz val="9"/>
            <color indexed="81"/>
            <rFont val="Tahoma"/>
            <family val="2"/>
          </rPr>
          <t xml:space="preserve">
1 Formulario de información básica y Formulario de solicitud diligenciado y firmado por el representante legal o apoderado legalmente constituido.            
2 Recibo de Pago en original por la tarifa legal correspondiente (3)            
3 Poder debidamente otorgado a un abogado solamente, si el titular actúa mediante apoderado.(4)            
5 Inscripción del importador ante la Cámara de Comercio como persona jurídica o persona natural según sea el caso (15).             
6 Autorización del fabricante al importador para importar, distribuir y comercializar el producto, en la República de Colombia.(17)            
7 Todos los documentos provenientes del exterior deben venir con sello de apostille o con sello de consularización (se hace en el país de origen del producto) y legalización (se hace en el Ministerio de Relaciones Exteriores en Colombia).            
8 Todos los documentos provenientes del exterior se deben encontrar vigentes            
9 Todos los documentos provenientes del exterior expedidos por autoridad pública expedidos en idioma diferente al castellano, deben venir con traducción oficial según el Articulo 251 del Código General del Proceso.            
</t>
        </r>
      </text>
    </comment>
    <comment ref="B59" authorId="1" shapeId="0" xr:uid="{2341EFF0-7931-4F88-8462-A3D2F7D49F51}">
      <text>
        <r>
          <rPr>
            <b/>
            <sz val="9"/>
            <color indexed="81"/>
            <rFont val="Tahoma"/>
            <family val="2"/>
          </rPr>
          <t xml:space="preserve">DOCUMENTACION SOPORTE
</t>
        </r>
        <r>
          <rPr>
            <sz val="9"/>
            <color indexed="81"/>
            <rFont val="Tahoma"/>
            <family val="2"/>
          </rPr>
          <t xml:space="preserve">
1 Formulario de información básica y Formulario de solicitud diligenciado y firmado por el representante legal.            
2 Recibo de Pago en original por la tarifa legal correspondiente (3)            
3 Poder debidamente otorgado a un abogado solamente, si el titular actúa mediante apoderado.(4) </t>
        </r>
        <r>
          <rPr>
            <b/>
            <sz val="9"/>
            <color indexed="81"/>
            <rFont val="Tahoma"/>
            <family val="2"/>
          </rPr>
          <t xml:space="preserve">
Marca: </t>
        </r>
        <r>
          <rPr>
            <sz val="9"/>
            <color indexed="81"/>
            <rFont val="Tahoma"/>
            <family val="2"/>
          </rPr>
          <t>Entiendase como cualquier término, expresión, signo distintivo, representacion gráfica o similar que identifica los productos o servicios de una empresa o empresario (no confundir con el nombre del producto). 
La autorización de las marcas estará condicionada al cumplimiento de las disposiciones contenidas en los artículos 272 y 274 de la Ley 9 de 1979 y artículo 4° de la Resolución 5109 de 2005 o normas que las modifiquen o sustituyan.</t>
        </r>
      </text>
    </comment>
    <comment ref="B71" authorId="1" shapeId="0" xr:uid="{FB71073F-6FF4-4F2D-8A73-CE83A2348342}">
      <text>
        <r>
          <rPr>
            <b/>
            <sz val="9"/>
            <color indexed="81"/>
            <rFont val="Tahoma"/>
            <family val="2"/>
          </rPr>
          <t>DOCUMENTACION SOPORTE</t>
        </r>
        <r>
          <rPr>
            <sz val="9"/>
            <color indexed="81"/>
            <rFont val="Tahoma"/>
            <family val="2"/>
          </rPr>
          <t xml:space="preserve">
1 Formulario de información básica y Formulario de solicitud diligenciado y firmado por el representante legal o apoderado legalmente constituido.            
2 Recibo de Pago en original por la tarifa legal correspondiente (3)            
3 Poder debidamente otorgado a un abogado solamente, si el titular actúa mediante apoderado.(4)            
4 Ficha técnica de la variedad a adicionar modelo Invima firmado por el representante legal o jefe de producción (6-13),(27-29). Si la ficha técnica proviene del exterior (Productos Importados), debe incluir traducción no oficial.            
5 Autorización del fabricante al importador para importar, distribuir y comercializar el producto a adicionar, en la República de Colombia, referenciando el nuevo nombre del producto (17)            
6 Certificado de venta libre, expedido por autoridad sanitaria del país de origen, en el cual conste que el producto se vende libremente en ese país, es apto para el consumo humano y que el fabricante cumple con las normas sanitarias exigida.(16)            
7 Todos los documentos provenientes del exterior deben venir con sello de apostille o con sello de consularización (se hace en el país de origen del producto) y legalización (se hace en el Ministerio de Relaciones Exteriores en Colombia).            
8 Todos los documentos públicos provenientes del exterior expedidos por autoridad pública en idioma diferente al castellano,deben venir con traducción oficial según según el Articulo 251 del Código General del Proceso.            
Este cambio comprende tambien cambio en la denominación del producto por adición de variedades</t>
        </r>
      </text>
    </comment>
    <comment ref="B83" authorId="1" shapeId="0" xr:uid="{4326383D-2F60-4018-B9CA-8DEDF6EEB5A3}">
      <text>
        <r>
          <rPr>
            <b/>
            <sz val="9"/>
            <color indexed="81"/>
            <rFont val="Tahoma"/>
            <family val="2"/>
          </rPr>
          <t xml:space="preserve">DOCUMENTACION SOPORTE
</t>
        </r>
        <r>
          <rPr>
            <sz val="9"/>
            <color indexed="81"/>
            <rFont val="Tahoma"/>
            <family val="2"/>
          </rPr>
          <t xml:space="preserve">
1 Formulario de Información Básica y Formulario de solicitud diligenciado y firmado por el Representante Legal o apoderado legalmente constituido.            
2 Recibo de Pago en original por la tarifa legal correspondiente (3)            
3 Poder debidamente otorgado a un abogado solamente, si el titular actúa mediante apoderado.(4)            
4 Ficha técnica del producto modelo Invima firmado por el representante legal o jefe de producción .(6-13),(27-29), tenga en cuenta que si el producto ha sido adicionado de "aditivos alimentarios", deberá declarar en la ficha técnica la dosis máxima de uso (DMU),  según Resolución 2674 de 2013.            
</t>
        </r>
      </text>
    </comment>
    <comment ref="B95" authorId="1" shapeId="0" xr:uid="{0349DF64-E55A-4912-B776-CD30F710F4B5}">
      <text>
        <r>
          <rPr>
            <b/>
            <sz val="9"/>
            <color indexed="81"/>
            <rFont val="Tahoma"/>
            <family val="2"/>
          </rPr>
          <t xml:space="preserve">DOCUMENTACION SOPORTE             
</t>
        </r>
        <r>
          <rPr>
            <sz val="9"/>
            <color indexed="81"/>
            <rFont val="Tahoma"/>
            <family val="2"/>
          </rPr>
          <t xml:space="preserve">
1 Formulario de información básica y Formulario de solicitud diligenciado y firmado por el representante legal o apoderado legalmente constituido.            
2 Recibo de Pago en original por la tarifa legal correspondiente (3)            
3 Poder debidamente otorgado a un abogado solamente, si el titular actúa mediante apoderado.(4)            
4 Todos los documentos provenientes del exterior deben tener una vigencia no mayor a un (1) año, a la fecha de radicación del trámite.            
5 Todos los documentos provenientes del exterior expedidos por autoridad pública expedidos en idioma diferente al castellano,deben venir con traducción oficial según el Articulo 251 del Código General del Proceso.            
</t>
        </r>
        <r>
          <rPr>
            <b/>
            <sz val="9"/>
            <color indexed="81"/>
            <rFont val="Tahoma"/>
            <family val="2"/>
          </rPr>
          <t xml:space="preserve">
Tener en cuenta las unidades del sistema internacional de medidas
Presentaciones comerciales: </t>
        </r>
        <r>
          <rPr>
            <sz val="9"/>
            <color indexed="81"/>
            <rFont val="Tahoma"/>
            <family val="2"/>
          </rPr>
          <t xml:space="preserve">Declare en unidades del sistema Internacional de medidas el contenido del producto a comercializar en unidades de peso o volumen dependiendo del tipo de alimento (consulte el numeral 5.3 de la Resolución 5109 de 2005). Si el producto contiene líquido de cobertura declare peso neto y peso escurrido.  </t>
        </r>
        <r>
          <rPr>
            <b/>
            <sz val="9"/>
            <color indexed="81"/>
            <rFont val="Tahoma"/>
            <family val="2"/>
          </rPr>
          <t xml:space="preserve">
"Presentaciones conjuntas de producto: </t>
        </r>
        <r>
          <rPr>
            <sz val="9"/>
            <color indexed="81"/>
            <rFont val="Tahoma"/>
            <family val="2"/>
          </rPr>
          <t xml:space="preserve">Empaque secundario que contiene dos o más unidades de productos en empaque primario de diferente naturaleza, preenvasados individualmente y rotulados conjuntamente (tienen un único rotulado que relaciona los alimentos que lo componen), los cuales se complementan o mezclan para su consumo.
Si esta presentación se comercializa durante la vigencia del registro, permiso o notificación deberá solicitar modificación al registro incluyendo esta variedad y en caso de ser temporalmente deberá solicitar el trámite de autorización."         </t>
        </r>
      </text>
    </comment>
    <comment ref="B107" authorId="1" shapeId="0" xr:uid="{9C03879A-D403-4D76-90E5-EAA03D46B952}">
      <text>
        <r>
          <rPr>
            <b/>
            <sz val="9"/>
            <color indexed="81"/>
            <rFont val="Tahoma"/>
            <family val="2"/>
          </rPr>
          <t xml:space="preserve">DOCUMENTACION SOPORTE  </t>
        </r>
        <r>
          <rPr>
            <sz val="9"/>
            <color indexed="81"/>
            <rFont val="Tahoma"/>
            <family val="2"/>
          </rPr>
          <t xml:space="preserve">              
Modificación de Modalidad de "Fabricar y Vender"  a "Importar y Vender"                
1 Formulario de información básica y Formulario de solicitud diligenciado y firmado por el representante legal o apoderado legalmente constituido.               
2 Recibo de Pago en original por la tarifa legal correspondiente (3)               
3 Poder debidamente otorgado a un abogado solamente, si el titular actúa mediante apoderado.(4)               
5 Contar con la inscripción del  importador  ante la Cámara de Comercio como persona jurídica o persona natural según sea el caso (15).                
7 Autorización del fabricante al importador para importar, distribuir y comercializar el producto, en la República de Colombia.(17)               
8 Certificado de Venta Libre (CVL) expedido por la autoridad sanitaria competente del país de origen, en el cual conste que el producto se vende libre mente en ese país, es apto para el consumo humano y que el fabricante cumple con las normas sanitarias exigidas en ese país, con el respectivo sello de apostille o en su defecto sello de consularización (se hace en el país de origen) y legalización (se hace en el Ministerio de Relaciones Exteriores en Colombia). Si el documento proviene del exterior en idioma diferente al castellano, adicionalmente se debe adjuntar traducción oficial conforme con lo establecido en el Articulo 251 del Código General del Proceso. Tenga en cuenta que el certificado debe estar vigente al momento de la radicación.               
9 Todos los documentos provenientes del exterior deben venir con sello de apostille o con sello de consularización (se hace en el país de origen del producto) y legalización (se hace en el Ministerio de Relaciones Exteriores en Colombia).               
10  Todos los documentos provenientes del exterior se deben encontrar vigentes               
11 Todos los documentos provenientes del exterior expedidos por autoridad pública expedidos en idioma diferente al castellano,deben venir con traducción oficial el Articulo 251 del Código General del Proceso.               
12 Manifestar a través de un oficio la exclusión de la sociedad fabricante en Colombia y la inclusión del fabricante en el exterior y del importador.               
13 Aportar fichas técnicas del producto del nuevo fabricante.               
Tenga en cuenta que las solicitudes de registros otorgados bajo la vigencia del Decreto 3075 de 1997 cambiarán su nomenclatura acorde a lo estipulado en la Resolución 2674 de 2013 modificada por la Resolución 3168 de 2015.                
</t>
        </r>
      </text>
    </comment>
    <comment ref="B110" authorId="1" shapeId="0" xr:uid="{9B43DE94-2C5B-4284-A698-E4D318163B32}">
      <text>
        <r>
          <rPr>
            <b/>
            <sz val="9"/>
            <color indexed="81"/>
            <rFont val="Tahoma"/>
            <family val="2"/>
          </rPr>
          <t xml:space="preserve">DOCUMENTACION SOPORTE             
</t>
        </r>
        <r>
          <rPr>
            <sz val="9"/>
            <color indexed="81"/>
            <rFont val="Tahoma"/>
            <family val="2"/>
          </rPr>
          <t xml:space="preserve">1 Formulario de información básica y Formulario de solicitud diligenciado y firmado por el representante legal.            
2 Recibo de Pago en original por la tarifa  legal correspondiente (3)            
3 Poder debidamente otorgado a un abogado solamente, si el titular actúa mediante apoderado.(4)            
Incluyen cambios de vida útil de producto, tipos de conservación, métodos de tratamiento, procesos de elaboración,  descriptores nutricionales.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Juan Carlos Duarte Castillo</author>
  </authors>
  <commentList>
    <comment ref="F17" authorId="0" shapeId="0" xr:uid="{E6BFB17D-8BD5-454C-B1C4-B6BFCCA006E0}">
      <text>
        <r>
          <rPr>
            <b/>
            <sz val="9"/>
            <color indexed="81"/>
            <rFont val="Tahoma"/>
            <family val="2"/>
          </rPr>
          <t>Indique el nombre de la empresa o persona natural tal como aparece en el Certificado de Existencia y Representación legal o Matrícula Mercantil según corresponda</t>
        </r>
      </text>
    </comment>
    <comment ref="F40" authorId="0" shapeId="0" xr:uid="{726FC10A-A162-46FB-9C0C-A547442F842F}">
      <text>
        <r>
          <rPr>
            <b/>
            <sz val="9"/>
            <color indexed="81"/>
            <rFont val="Tahoma"/>
            <family val="2"/>
          </rPr>
          <t>Indique el nombre de la empresa o persona natural tal como aparece en el Certificado de Existencia y Representación legal o Matrícula Mercantil según corresponda</t>
        </r>
      </text>
    </comment>
    <comment ref="E71" authorId="0" shapeId="0" xr:uid="{3AE21F6B-3D45-4407-8D7A-E692CE386941}">
      <text>
        <r>
          <rPr>
            <sz val="9"/>
            <color indexed="81"/>
            <rFont val="Tahoma"/>
            <family val="2"/>
          </rPr>
          <t>Aplica únicamente para aquellos productos elaborados o importados que se comercialicen en el Archipielago de San Andrés - Islas.</t>
        </r>
      </text>
    </comment>
    <comment ref="C90" authorId="1" shapeId="0" xr:uid="{99B56867-213E-4DD7-8D44-231555BFC14B}">
      <text>
        <r>
          <rPr>
            <b/>
            <sz val="9"/>
            <color indexed="81"/>
            <rFont val="Tahoma"/>
            <family val="2"/>
          </rPr>
          <t xml:space="preserve">ombre del producto: </t>
        </r>
        <r>
          <rPr>
            <sz val="9"/>
            <color indexed="81"/>
            <rFont val="Tahoma"/>
            <family val="2"/>
          </rPr>
          <t>Enuncie el nombre del producto de conformidad con lo establecido en el numeral 5.1 de la Resolución 5109 de 2005 del Ministerio de Protección Social. Si el producto tiene normatividad específica, debe indicar el nombre establecido en la misma.
Si realiza declaraciones nutricionales, consulte la Resolución 333 de 2011 o Resolución 810 de 2021 del Ministerio de Protección Social o norma que la modifique y aporte la información técnica que sustente dicha declaración.</t>
        </r>
      </text>
    </comment>
    <comment ref="C101" authorId="1" shapeId="0" xr:uid="{BC2E614E-7EF5-47B8-B24A-259AF2F52779}">
      <text>
        <r>
          <rPr>
            <b/>
            <sz val="9"/>
            <color indexed="81"/>
            <rFont val="Tahoma"/>
            <family val="2"/>
          </rPr>
          <t xml:space="preserve">Marca: </t>
        </r>
        <r>
          <rPr>
            <sz val="9"/>
            <color indexed="81"/>
            <rFont val="Tahoma"/>
            <family val="2"/>
          </rPr>
          <t>Entiendase como cualquier término, expresión, signo distintivo, representacion gráfica o similar que identifica los productos o servicios de una empresa o empresario (no confundir con el nombre del producto). La autorización de las marcas estará condicionada al cumplimiento de las disposiciones contenidas en los artículos 272 y 274 de la Ley 9 de 1979 y artículo 4° de la Resolución 5109 de 2005 o normas que las modifiquen o sustituyan.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Juan Carlos Duarte Castillo</author>
    <author>Yaneth Patricia Ordonez Cabides</author>
  </authors>
  <commentList>
    <comment ref="C57" authorId="0" shapeId="0" xr:uid="{BA0B3625-68E4-436D-9506-B4B497FA1A92}">
      <text>
        <r>
          <rPr>
            <b/>
            <sz val="9"/>
            <color indexed="81"/>
            <rFont val="Tahoma"/>
            <family val="2"/>
          </rPr>
          <t xml:space="preserve">ombre del producto: </t>
        </r>
        <r>
          <rPr>
            <sz val="9"/>
            <color indexed="81"/>
            <rFont val="Tahoma"/>
            <family val="2"/>
          </rPr>
          <t>Enuncie el nombre del producto de conformidad con lo establecido en el numeral 5.1 de la Resolución 5109 de 2005 del Ministerio de Protección Social. Si el producto tiene normatividad específica, debe indicar el nombre establecido en la misma.
Si realiza declaraciones nutricionales, consulte la Resolución 333 de 2011 o Resolución 810 de 2021 del Ministerio de Protección Social o norma que la modifique y aporte la información técnica que sustente dicha declaración.</t>
        </r>
      </text>
    </comment>
    <comment ref="C68" authorId="0" shapeId="0" xr:uid="{2C1C2C84-2A2E-41C9-A0D8-046A406B51BE}">
      <text>
        <r>
          <rPr>
            <b/>
            <sz val="9"/>
            <color indexed="81"/>
            <rFont val="Tahoma"/>
            <family val="2"/>
          </rPr>
          <t xml:space="preserve">Marca: </t>
        </r>
        <r>
          <rPr>
            <sz val="9"/>
            <color indexed="81"/>
            <rFont val="Tahoma"/>
            <family val="2"/>
          </rPr>
          <t>Entiendase como cualquier término, expresión, signo distintivo, representacion gráfica o similar que identifica los productos o servicios de una empresa o empresario (no confundir con el nombre del producto). La autorización de las marcas estará condicionada al cumplimiento de las disposiciones contenidas en los artículos 272 y 274 de la Ley 9 de 1979 y artículo 4° de la Resolución 5109 de 2005 o normas que las modifiquen o sustituyan.</t>
        </r>
      </text>
    </comment>
    <comment ref="F81" authorId="1" shapeId="0" xr:uid="{9ABD7905-DF5E-4C44-8DC1-763B1E7C1E92}">
      <text>
        <r>
          <rPr>
            <b/>
            <sz val="9"/>
            <color indexed="81"/>
            <rFont val="Tahoma"/>
            <family val="2"/>
          </rPr>
          <t>Indique el nombre de la empresa o persona natural tal como aparece en el Certificado de Existencia y Representación legal o Matrícula Mercantil según corresponda</t>
        </r>
      </text>
    </comment>
    <comment ref="C106" authorId="1" shapeId="0" xr:uid="{AADAC87A-CD63-455E-B53B-8DA10602FA04}">
      <text>
        <r>
          <rPr>
            <sz val="9"/>
            <color indexed="81"/>
            <rFont val="Tahoma"/>
            <family val="2"/>
          </rPr>
          <t xml:space="preserve">La tarifa corresponde a los códigos 4002-10 hasta 4002-14 depediendo de la cantidad de presentaciones comerciales y variedades de producto
</t>
        </r>
      </text>
    </comment>
    <comment ref="C109" authorId="1" shapeId="0" xr:uid="{19C4B19D-3B1B-459A-98AA-BDF51037700D}">
      <text>
        <r>
          <rPr>
            <sz val="9"/>
            <color indexed="81"/>
            <rFont val="Tahoma"/>
            <family val="2"/>
          </rPr>
          <t xml:space="preserve">Según lo dispuesto en el Articulo 50 de la Resolución 2674 de 2013,  Paragrafo 2 del Articulo 126 de la Ley 019 de 2012  
</t>
        </r>
      </text>
    </comment>
    <comment ref="C143" authorId="1" shapeId="0" xr:uid="{D8499D1F-7709-4771-8BE7-327BE82E694F}">
      <text>
        <r>
          <rPr>
            <sz val="9"/>
            <color indexed="81"/>
            <rFont val="Tahoma"/>
            <family val="2"/>
          </rPr>
          <t xml:space="preserve">Si su producto es adicionado de Aditivos Alimentario en ficha técnica debe indicar las Dosis Máximas de Uso  DMU.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Juan Carlos Duarte Castillo</author>
  </authors>
  <commentList>
    <comment ref="B6" authorId="0" shapeId="0" xr:uid="{AD0123E3-66C4-4AD1-B109-86238162C07D}">
      <text>
        <r>
          <rPr>
            <sz val="9"/>
            <color indexed="81"/>
            <rFont val="Tahoma"/>
            <family val="2"/>
          </rPr>
          <t>En conformidad con lo establecido en el Código de lo Contencioso Administrativo Articulo 14.</t>
        </r>
      </text>
    </comment>
    <comment ref="C18" authorId="1" shapeId="0" xr:uid="{74C0F85B-17B7-44FB-A777-D1E11794CD7E}">
      <text>
        <r>
          <rPr>
            <b/>
            <sz val="9"/>
            <color indexed="81"/>
            <rFont val="Tahoma"/>
            <family val="2"/>
          </rPr>
          <t xml:space="preserve">ombre del producto: </t>
        </r>
        <r>
          <rPr>
            <sz val="9"/>
            <color indexed="81"/>
            <rFont val="Tahoma"/>
            <family val="2"/>
          </rPr>
          <t>Enuncie el nombre del producto de conformidad con lo establecido en el numeral 5.1 de la Resolución 5109 de 2005 del Ministerio de Protección Social. Si el producto tiene normatividad específica, debe indicar el nombre establecido en la misma.
Si realiza declaraciones nutricionales, consulte la Resolución 333 de 2011 o Resolución 810 de 2021 del Ministerio de Protección Social o norma que la modifique y aporte la información técnica que sustente dicha declaración.</t>
        </r>
      </text>
    </comment>
    <comment ref="C25" authorId="1" shapeId="0" xr:uid="{A283699F-438B-4B96-BF69-E122EE6D8CD3}">
      <text>
        <r>
          <rPr>
            <b/>
            <sz val="9"/>
            <color indexed="81"/>
            <rFont val="Tahoma"/>
            <family val="2"/>
          </rPr>
          <t xml:space="preserve">Marca: </t>
        </r>
        <r>
          <rPr>
            <sz val="9"/>
            <color indexed="81"/>
            <rFont val="Tahoma"/>
            <family val="2"/>
          </rPr>
          <t>Entiendase como cualquier término, expresión, signo distintivo, representacion gráfica o similar que identifica los productos o servicios de una empresa o empresario (no confundir con el nombre del producto). La autorización de las marcas estará condicionada al cumplimiento de las disposiciones contenidas en los artículos 272 y 274 de la Ley 9 de 1979 y artículo 4° de la Resolución 5109 de 2005 o normas que las modifiquen o sustituyan.</t>
        </r>
      </text>
    </comment>
  </commentList>
</comments>
</file>

<file path=xl/sharedStrings.xml><?xml version="1.0" encoding="utf-8"?>
<sst xmlns="http://schemas.openxmlformats.org/spreadsheetml/2006/main" count="2347" uniqueCount="1708">
  <si>
    <t>DEP</t>
  </si>
  <si>
    <t>AMAZONAS</t>
  </si>
  <si>
    <t>ANTIOQUIA</t>
  </si>
  <si>
    <t>ARAUCA</t>
  </si>
  <si>
    <t>SANANDRES</t>
  </si>
  <si>
    <t>ATLÁNTICO</t>
  </si>
  <si>
    <t>BOGOTA</t>
  </si>
  <si>
    <t>BOLÍVAR</t>
  </si>
  <si>
    <t>BOYACÁ</t>
  </si>
  <si>
    <t>CALDAS</t>
  </si>
  <si>
    <t>CAQUETÁ</t>
  </si>
  <si>
    <t>CASANARE</t>
  </si>
  <si>
    <t>CAUCA</t>
  </si>
  <si>
    <t>CESAR</t>
  </si>
  <si>
    <t>CHOCÓ</t>
  </si>
  <si>
    <t xml:space="preserve">CÓRDOBA </t>
  </si>
  <si>
    <t>CUNDINAMARCA</t>
  </si>
  <si>
    <t>GUAINÍA</t>
  </si>
  <si>
    <t>GUAVIARE</t>
  </si>
  <si>
    <t>HUILA</t>
  </si>
  <si>
    <t>GUAJIRA</t>
  </si>
  <si>
    <t>MAGDALENA</t>
  </si>
  <si>
    <t>META</t>
  </si>
  <si>
    <t>NARIÑO</t>
  </si>
  <si>
    <t>NSANTANDER</t>
  </si>
  <si>
    <t>PUTUMAYO</t>
  </si>
  <si>
    <t>QUINDIO</t>
  </si>
  <si>
    <t>RISARALDA</t>
  </si>
  <si>
    <t>SANTANDER</t>
  </si>
  <si>
    <t>SUCRE</t>
  </si>
  <si>
    <t>TOLIMA</t>
  </si>
  <si>
    <t>VCAUCA</t>
  </si>
  <si>
    <t>VAUPÉS</t>
  </si>
  <si>
    <t>VICHADA</t>
  </si>
  <si>
    <t>LETICIA</t>
  </si>
  <si>
    <t>MEDELLÍN</t>
  </si>
  <si>
    <t>SAN ANDRÉS</t>
  </si>
  <si>
    <t>BARRANQUILLA</t>
  </si>
  <si>
    <t>BOGOTÁ, D.C.</t>
  </si>
  <si>
    <t>CARTAGENA</t>
  </si>
  <si>
    <t>TUNJA</t>
  </si>
  <si>
    <t>MANIZALES</t>
  </si>
  <si>
    <t>FLORENCIA</t>
  </si>
  <si>
    <t>YOPAL</t>
  </si>
  <si>
    <t>POPAYÁN</t>
  </si>
  <si>
    <t>VALLEDUPAR</t>
  </si>
  <si>
    <t>QUIBDÓ</t>
  </si>
  <si>
    <t>MONTERÍA</t>
  </si>
  <si>
    <t>AGUA DE DIOS</t>
  </si>
  <si>
    <t>INÍRIDA</t>
  </si>
  <si>
    <t>SAN JOSÉ DEL GUAVIARE</t>
  </si>
  <si>
    <t>NEIVA</t>
  </si>
  <si>
    <t>RIOHACHA</t>
  </si>
  <si>
    <t>SANTA MARTA</t>
  </si>
  <si>
    <t>VILLAVICENCIO</t>
  </si>
  <si>
    <t>PASTO</t>
  </si>
  <si>
    <t>CÚCUTA</t>
  </si>
  <si>
    <t>MOCOA</t>
  </si>
  <si>
    <t>ARMENIA</t>
  </si>
  <si>
    <t>PEREIRA</t>
  </si>
  <si>
    <t>BUCARAMANGA</t>
  </si>
  <si>
    <t>SINCELEJO</t>
  </si>
  <si>
    <t>IBAGUÉ</t>
  </si>
  <si>
    <t>CALI</t>
  </si>
  <si>
    <t>MITÚ</t>
  </si>
  <si>
    <t>PUERTO CARREÑO</t>
  </si>
  <si>
    <t>EL ENCANTO (ANM)</t>
  </si>
  <si>
    <t>ABEJORRAL</t>
  </si>
  <si>
    <t>ARAUQUITA</t>
  </si>
  <si>
    <t>PROVIDENCIA</t>
  </si>
  <si>
    <t>BARANOA</t>
  </si>
  <si>
    <t>ACHÍ</t>
  </si>
  <si>
    <t>ALMEIDA</t>
  </si>
  <si>
    <t>AGUADAS</t>
  </si>
  <si>
    <t>ALBANIA</t>
  </si>
  <si>
    <t>AGUAZUL</t>
  </si>
  <si>
    <t>ALMAGUER</t>
  </si>
  <si>
    <t>AGUACHICA</t>
  </si>
  <si>
    <t>ACANDÍ</t>
  </si>
  <si>
    <t>AYAPEL</t>
  </si>
  <si>
    <t>ALBÁN</t>
  </si>
  <si>
    <t>BARRANCO MINAS (ANM)</t>
  </si>
  <si>
    <t>CALAMAR</t>
  </si>
  <si>
    <t>ACEVEDO</t>
  </si>
  <si>
    <t>ALGARROBO</t>
  </si>
  <si>
    <t>ACACÍAS</t>
  </si>
  <si>
    <t>ABREGO</t>
  </si>
  <si>
    <t>COLÓN</t>
  </si>
  <si>
    <t>BUENAVISTA</t>
  </si>
  <si>
    <t>APÍA</t>
  </si>
  <si>
    <t>AGUADA</t>
  </si>
  <si>
    <t>ALPUJARRA</t>
  </si>
  <si>
    <t>ALCALÁ</t>
  </si>
  <si>
    <t>CARURU</t>
  </si>
  <si>
    <t>LA PRIMAVERA</t>
  </si>
  <si>
    <t>LA CHORRERA (ANM)</t>
  </si>
  <si>
    <t>ABRIAQUÍ</t>
  </si>
  <si>
    <t>CRAVO NORTE</t>
  </si>
  <si>
    <t>CAMPO DE LA CRUZ</t>
  </si>
  <si>
    <t>ALTOS DEL ROSARIO</t>
  </si>
  <si>
    <t>AQUITANIA</t>
  </si>
  <si>
    <t>ANSERMA</t>
  </si>
  <si>
    <t>BELÉN DE LOS ANDAQUIES</t>
  </si>
  <si>
    <t>CHAMEZA</t>
  </si>
  <si>
    <t>ARGELIA</t>
  </si>
  <si>
    <t>AGUSTÍN CODAZZI</t>
  </si>
  <si>
    <t>ALTO BAUDO</t>
  </si>
  <si>
    <t>ANAPOIMA</t>
  </si>
  <si>
    <t>MAPIRIPANA (ANM)</t>
  </si>
  <si>
    <t>EL RETORNO</t>
  </si>
  <si>
    <t>AGRADO</t>
  </si>
  <si>
    <t>BARRANCAS</t>
  </si>
  <si>
    <t>ARACATACA</t>
  </si>
  <si>
    <t>BARRANCA DE UPÍA</t>
  </si>
  <si>
    <t>ALDANA</t>
  </si>
  <si>
    <t>ARBOLEDAS</t>
  </si>
  <si>
    <t>ORITO</t>
  </si>
  <si>
    <t>CALARCA</t>
  </si>
  <si>
    <t>BALBOA</t>
  </si>
  <si>
    <t>CAIMITO</t>
  </si>
  <si>
    <t>ALVARADO</t>
  </si>
  <si>
    <t>ANDALUCÍA</t>
  </si>
  <si>
    <t>PACOA (ANM)</t>
  </si>
  <si>
    <t>SANTA ROSALÍA</t>
  </si>
  <si>
    <t>LA PEDRERA (ANM)</t>
  </si>
  <si>
    <t>ALEJANDRÍA</t>
  </si>
  <si>
    <t>FORTUL</t>
  </si>
  <si>
    <t>CANDELARIA</t>
  </si>
  <si>
    <t>ARENAL</t>
  </si>
  <si>
    <t>ARCABUCO</t>
  </si>
  <si>
    <t>ARANZAZU</t>
  </si>
  <si>
    <t>CARTAGENA DEL CHAIRÁ</t>
  </si>
  <si>
    <t>HATO COROZAL</t>
  </si>
  <si>
    <t>ASTREA</t>
  </si>
  <si>
    <t>ATRATO</t>
  </si>
  <si>
    <t>CANALETE</t>
  </si>
  <si>
    <t>ANOLAIMA</t>
  </si>
  <si>
    <t>SAN FELIPE (ANM)</t>
  </si>
  <si>
    <t>MIRAFLORES</t>
  </si>
  <si>
    <t>AIPE</t>
  </si>
  <si>
    <t>DIBULLA</t>
  </si>
  <si>
    <t>ARIGUANÍ</t>
  </si>
  <si>
    <t>CABUYARO</t>
  </si>
  <si>
    <t>ANCUYÁ</t>
  </si>
  <si>
    <t>BOCHALEMA</t>
  </si>
  <si>
    <t>PUERTO ASÍS</t>
  </si>
  <si>
    <t>CIRCASIA</t>
  </si>
  <si>
    <t>BELÉN DE UMBRÍA</t>
  </si>
  <si>
    <t>ARATOCA</t>
  </si>
  <si>
    <t>COLOSO</t>
  </si>
  <si>
    <t>AMBALEMA</t>
  </si>
  <si>
    <t>ANSERMANUEVO</t>
  </si>
  <si>
    <t>TARAIRA</t>
  </si>
  <si>
    <t>CUMARIBO</t>
  </si>
  <si>
    <t>LA VICTORIA (ANM)</t>
  </si>
  <si>
    <t>AMAGÁ</t>
  </si>
  <si>
    <t>PUERTO RONDÓN</t>
  </si>
  <si>
    <t>GALAPA</t>
  </si>
  <si>
    <t>ARJONA</t>
  </si>
  <si>
    <t>BELÉN</t>
  </si>
  <si>
    <t>BELALCÁZAR</t>
  </si>
  <si>
    <t>CURILLO</t>
  </si>
  <si>
    <t>LA SALINA</t>
  </si>
  <si>
    <t>BECERRIL</t>
  </si>
  <si>
    <t>BAGADÓ</t>
  </si>
  <si>
    <t>CERETÉ</t>
  </si>
  <si>
    <t>ARBELÁEZ</t>
  </si>
  <si>
    <t>PUERTO COLOMBIA (ANM)</t>
  </si>
  <si>
    <t>ALGECIRAS</t>
  </si>
  <si>
    <t>DISTRACCIÓN</t>
  </si>
  <si>
    <t>CERRO SAN ANTONIO</t>
  </si>
  <si>
    <t>CASTILLA LA NUEVA</t>
  </si>
  <si>
    <t>ARBOLEDA</t>
  </si>
  <si>
    <t>BUCARASICA</t>
  </si>
  <si>
    <t>PUERTO CAICEDO</t>
  </si>
  <si>
    <t>CÓRDOBA</t>
  </si>
  <si>
    <t>DOSQUEBRADAS</t>
  </si>
  <si>
    <t>BARBOSA</t>
  </si>
  <si>
    <t>COROZAL</t>
  </si>
  <si>
    <t>ANZOÁTEGUI</t>
  </si>
  <si>
    <t>PAPUNAUA (ANM)</t>
  </si>
  <si>
    <t>MIRITI - PARANÁ (ANM)</t>
  </si>
  <si>
    <t>AMALFI</t>
  </si>
  <si>
    <t>SARAVENA</t>
  </si>
  <si>
    <t>JUAN DE ACOSTA</t>
  </si>
  <si>
    <t>ARROYOHONDO</t>
  </si>
  <si>
    <t>BERBEO</t>
  </si>
  <si>
    <t>CHINCHINÁ</t>
  </si>
  <si>
    <t>EL DONCELLO</t>
  </si>
  <si>
    <t>MANÍ</t>
  </si>
  <si>
    <t>BUENOS AIRES</t>
  </si>
  <si>
    <t>BOSCONIA</t>
  </si>
  <si>
    <t>BAHÍA SOLANO</t>
  </si>
  <si>
    <t>CHIMÁ</t>
  </si>
  <si>
    <t>BELTRÁN</t>
  </si>
  <si>
    <t>LA GUADALUPE (ANM)</t>
  </si>
  <si>
    <t>ALTAMIRA</t>
  </si>
  <si>
    <t>EL MOLINO</t>
  </si>
  <si>
    <t>CHIVOLO</t>
  </si>
  <si>
    <t>CUBARRAL</t>
  </si>
  <si>
    <t>BARBACOAS</t>
  </si>
  <si>
    <t>CÁCOTA</t>
  </si>
  <si>
    <t>PUERTO GUZMÁN</t>
  </si>
  <si>
    <t>FILANDIA</t>
  </si>
  <si>
    <t>GUÁTICA</t>
  </si>
  <si>
    <t>BARICHARA</t>
  </si>
  <si>
    <t>COVEÑAS</t>
  </si>
  <si>
    <t>ARMERO</t>
  </si>
  <si>
    <t>YAVARATÉ (ANM)</t>
  </si>
  <si>
    <t>PUERTO ALEGRÍA (ANM)</t>
  </si>
  <si>
    <t>ANDES</t>
  </si>
  <si>
    <t>TAME</t>
  </si>
  <si>
    <t>LURUACO</t>
  </si>
  <si>
    <t>BARRANCO DE LOBA</t>
  </si>
  <si>
    <t>BETÉITIVA</t>
  </si>
  <si>
    <t>FILADELFIA</t>
  </si>
  <si>
    <t>EL PAUJIL</t>
  </si>
  <si>
    <t>MONTERREY</t>
  </si>
  <si>
    <t>CAJIBÍO</t>
  </si>
  <si>
    <t>CHIMICHAGUA</t>
  </si>
  <si>
    <t>BAJO BAUDÓ</t>
  </si>
  <si>
    <t>CHINÚ</t>
  </si>
  <si>
    <t>BITUIMA</t>
  </si>
  <si>
    <t>CACAHUAL (ANM)</t>
  </si>
  <si>
    <t>BARAYA</t>
  </si>
  <si>
    <t>FONSECA</t>
  </si>
  <si>
    <t>CIÉNAGA</t>
  </si>
  <si>
    <t>CUMARAL</t>
  </si>
  <si>
    <t>CACHIRÁ</t>
  </si>
  <si>
    <t>LEGUÍZAMO</t>
  </si>
  <si>
    <t>GÉNOVA</t>
  </si>
  <si>
    <t>LA CELIA</t>
  </si>
  <si>
    <t>BARRANCABERMEJA</t>
  </si>
  <si>
    <t>CHALÁN</t>
  </si>
  <si>
    <t>ATACO</t>
  </si>
  <si>
    <t>BUENAVENTURA</t>
  </si>
  <si>
    <t>PUERTO ARICA (ANM)</t>
  </si>
  <si>
    <t>ANGELÓPOLIS</t>
  </si>
  <si>
    <t>MALAMBO</t>
  </si>
  <si>
    <t>BOAVITA</t>
  </si>
  <si>
    <t>LA DORADA</t>
  </si>
  <si>
    <t>LA MONTAÑITA</t>
  </si>
  <si>
    <t>NUNCHÍA</t>
  </si>
  <si>
    <t>CALDONO</t>
  </si>
  <si>
    <t>CHIRIGUANÁ</t>
  </si>
  <si>
    <t>BOJAYA</t>
  </si>
  <si>
    <t>CIÉNAGA DE ORO</t>
  </si>
  <si>
    <t>BOJACÁ</t>
  </si>
  <si>
    <t>PANA PANA (ANM)</t>
  </si>
  <si>
    <t>CAMPOALEGRE</t>
  </si>
  <si>
    <t>HATONUEVO</t>
  </si>
  <si>
    <t>CONCORDIA</t>
  </si>
  <si>
    <t>EL CALVARIO</t>
  </si>
  <si>
    <t>BUESACO</t>
  </si>
  <si>
    <t>CHINÁCOTA</t>
  </si>
  <si>
    <t>SIBUNDOY</t>
  </si>
  <si>
    <t>LA TEBAIDA</t>
  </si>
  <si>
    <t>LA VIRGINIA</t>
  </si>
  <si>
    <t>BETULIA</t>
  </si>
  <si>
    <t>EL ROBLE</t>
  </si>
  <si>
    <t>CAJAMARCA</t>
  </si>
  <si>
    <t>GUADALAJARA DE BUGA</t>
  </si>
  <si>
    <t>PUERTO NARIÑO</t>
  </si>
  <si>
    <t>ANGOSTURA</t>
  </si>
  <si>
    <t>MANATÍ</t>
  </si>
  <si>
    <t>CANTAGALLO</t>
  </si>
  <si>
    <t>LA MERCED</t>
  </si>
  <si>
    <t>MILÁN</t>
  </si>
  <si>
    <t>OROCUÉ</t>
  </si>
  <si>
    <t>CALOTO</t>
  </si>
  <si>
    <t>CURUMANÍ</t>
  </si>
  <si>
    <t>EL CANTÓN DEL SAN PABLO</t>
  </si>
  <si>
    <t>COTORRA</t>
  </si>
  <si>
    <t>CABRERA</t>
  </si>
  <si>
    <t>MORICHAL (ANM)</t>
  </si>
  <si>
    <t>COLOMBIA</t>
  </si>
  <si>
    <t>LA JAGUA DEL PILAR</t>
  </si>
  <si>
    <t>EL BANCO</t>
  </si>
  <si>
    <t>EL CASTILLO</t>
  </si>
  <si>
    <t>CHITAGÁ</t>
  </si>
  <si>
    <t>SAN FRANCISCO</t>
  </si>
  <si>
    <t>MONTENEGRO</t>
  </si>
  <si>
    <t>MARSELLA</t>
  </si>
  <si>
    <t>GALERAS</t>
  </si>
  <si>
    <t>CARMEN DE APICALÁ</t>
  </si>
  <si>
    <t>BUGALAGRANDE</t>
  </si>
  <si>
    <t>PUERTO SANTANDER (ANM)</t>
  </si>
  <si>
    <t>ANORÍ</t>
  </si>
  <si>
    <t>PALMAR DE VARELA</t>
  </si>
  <si>
    <t>CICUCO</t>
  </si>
  <si>
    <t>BRICEÑO</t>
  </si>
  <si>
    <t>MANZANARES</t>
  </si>
  <si>
    <t>MORELIA</t>
  </si>
  <si>
    <t>PAZ DE ARIPORO</t>
  </si>
  <si>
    <t>CORINTO</t>
  </si>
  <si>
    <t>EL COPEY</t>
  </si>
  <si>
    <t>CARMEN DEL DARIEN</t>
  </si>
  <si>
    <t>LA APARTADA</t>
  </si>
  <si>
    <t>CACHIPAY</t>
  </si>
  <si>
    <t>ELÍAS</t>
  </si>
  <si>
    <t>MAICAO</t>
  </si>
  <si>
    <t>EL PIÑON</t>
  </si>
  <si>
    <t>EL DORADO</t>
  </si>
  <si>
    <t>CONSACA</t>
  </si>
  <si>
    <t>CONVENCIÓN</t>
  </si>
  <si>
    <t>SAN MIGUEL</t>
  </si>
  <si>
    <t>PIJAO</t>
  </si>
  <si>
    <t>MISTRATÓ</t>
  </si>
  <si>
    <t>GUARANDA</t>
  </si>
  <si>
    <t>CASABIANCA</t>
  </si>
  <si>
    <t>CAICEDONIA</t>
  </si>
  <si>
    <t>TARAPACÁ (ANM)</t>
  </si>
  <si>
    <t>SANTAFÉ DE ANTIOQUIA</t>
  </si>
  <si>
    <t>PIOJÓ</t>
  </si>
  <si>
    <t>MARMATO</t>
  </si>
  <si>
    <t>PUERTO RICO</t>
  </si>
  <si>
    <t>PORE</t>
  </si>
  <si>
    <t>EL TAMBO</t>
  </si>
  <si>
    <t>EL PASO</t>
  </si>
  <si>
    <t>CÉRTEGUI</t>
  </si>
  <si>
    <t>LORICA</t>
  </si>
  <si>
    <t>CAJICÁ</t>
  </si>
  <si>
    <t>GARZÓN</t>
  </si>
  <si>
    <t>MANAURE</t>
  </si>
  <si>
    <t>EL RETÉN</t>
  </si>
  <si>
    <t>FUENTE DE ORO</t>
  </si>
  <si>
    <t>CONTADERO</t>
  </si>
  <si>
    <t>CUCUTILLA</t>
  </si>
  <si>
    <t>SANTIAGO</t>
  </si>
  <si>
    <t>QUIMBAYA</t>
  </si>
  <si>
    <t>PUEBLO RICO</t>
  </si>
  <si>
    <t>CALIFORNIA</t>
  </si>
  <si>
    <t>LA UNIÓN</t>
  </si>
  <si>
    <t>CHAPARRAL</t>
  </si>
  <si>
    <t>CALIMA</t>
  </si>
  <si>
    <t>ANZA</t>
  </si>
  <si>
    <t>POLONUEVO</t>
  </si>
  <si>
    <t>CLEMENCIA</t>
  </si>
  <si>
    <t>BUSBANZÁ</t>
  </si>
  <si>
    <t>MARQUETALIA</t>
  </si>
  <si>
    <t>SAN JOSÉ DEL FRAGUA</t>
  </si>
  <si>
    <t>RECETOR</t>
  </si>
  <si>
    <t>GAMARRA</t>
  </si>
  <si>
    <t>CONDOTO</t>
  </si>
  <si>
    <t>LOS CÓRDOBAS</t>
  </si>
  <si>
    <t>CAPARRAPÍ</t>
  </si>
  <si>
    <t>GIGANTE</t>
  </si>
  <si>
    <t>SAN JUAN DEL CESAR</t>
  </si>
  <si>
    <t>FUNDACIÓN</t>
  </si>
  <si>
    <t>GRANADA</t>
  </si>
  <si>
    <t>DURANIA</t>
  </si>
  <si>
    <t>VALLE DEL GUAMUEZ</t>
  </si>
  <si>
    <t>SALENTO</t>
  </si>
  <si>
    <t>QUINCHÍA</t>
  </si>
  <si>
    <t>CAPITANEJO</t>
  </si>
  <si>
    <t>LOS PALMITOS</t>
  </si>
  <si>
    <t>COELLO</t>
  </si>
  <si>
    <t>APARTADÓ</t>
  </si>
  <si>
    <t>PONEDERA</t>
  </si>
  <si>
    <t>EL CARMEN DE BOLÍVAR</t>
  </si>
  <si>
    <t>MARULANDA</t>
  </si>
  <si>
    <t>SAN VICENTE DEL CAGUÁN</t>
  </si>
  <si>
    <t>SABANALARGA</t>
  </si>
  <si>
    <t>GUACHENÉ</t>
  </si>
  <si>
    <t>GONZÁLEZ</t>
  </si>
  <si>
    <t>EL CARMEN DE ATRATO</t>
  </si>
  <si>
    <t>MOMIL</t>
  </si>
  <si>
    <t>CAQUEZA</t>
  </si>
  <si>
    <t>GUADALUPE</t>
  </si>
  <si>
    <t>URIBIA</t>
  </si>
  <si>
    <t>GUAMAL</t>
  </si>
  <si>
    <t>CUASPUD</t>
  </si>
  <si>
    <t>EL CARMEN</t>
  </si>
  <si>
    <t>VILLAGARZÓN</t>
  </si>
  <si>
    <t>SANTA ROSA DE CABAL</t>
  </si>
  <si>
    <t>CARCASÍ</t>
  </si>
  <si>
    <t>MAJAGUAL</t>
  </si>
  <si>
    <t>COYAIMA</t>
  </si>
  <si>
    <t>CARTAGO</t>
  </si>
  <si>
    <t>ARBOLETES</t>
  </si>
  <si>
    <t>PUERTO COLOMBIA</t>
  </si>
  <si>
    <t>EL GUAMO</t>
  </si>
  <si>
    <t>CAMPOHERMOSO</t>
  </si>
  <si>
    <t>NEIRA</t>
  </si>
  <si>
    <t>SOLANO</t>
  </si>
  <si>
    <t>SÁCAMA</t>
  </si>
  <si>
    <t>GUAPI</t>
  </si>
  <si>
    <t>LA GLORIA</t>
  </si>
  <si>
    <t>EL LITORAL DEL SAN JUAN</t>
  </si>
  <si>
    <t>MONTELÍBANO</t>
  </si>
  <si>
    <t>CARMEN DE CARUPA</t>
  </si>
  <si>
    <t>HOBO</t>
  </si>
  <si>
    <t>URUMITA</t>
  </si>
  <si>
    <t>NUEVA GRANADA</t>
  </si>
  <si>
    <t>MAPIRIPÁN</t>
  </si>
  <si>
    <t>CUMBAL</t>
  </si>
  <si>
    <t>EL TARRA</t>
  </si>
  <si>
    <t>SANTUARIO</t>
  </si>
  <si>
    <t>CEPITÁ</t>
  </si>
  <si>
    <t>MORROA</t>
  </si>
  <si>
    <t>CUNDAY</t>
  </si>
  <si>
    <t>DAGUA</t>
  </si>
  <si>
    <t>REPELÓN</t>
  </si>
  <si>
    <t>EL PEÑÓN</t>
  </si>
  <si>
    <t>CERINZA</t>
  </si>
  <si>
    <t>NORCASIA</t>
  </si>
  <si>
    <t>SOLITA</t>
  </si>
  <si>
    <t>SAN LUIS DE PALENQUE</t>
  </si>
  <si>
    <t>INZÁ</t>
  </si>
  <si>
    <t>LA JAGUA DE IBIRICO</t>
  </si>
  <si>
    <t>ISTMINA</t>
  </si>
  <si>
    <t>MOÑITOS</t>
  </si>
  <si>
    <t>CHAGUANÍ</t>
  </si>
  <si>
    <t>IQUIRA</t>
  </si>
  <si>
    <t>VILLANUEVA</t>
  </si>
  <si>
    <t>PEDRAZA</t>
  </si>
  <si>
    <t>MESETAS</t>
  </si>
  <si>
    <t>CUMBITARA</t>
  </si>
  <si>
    <t>EL ZULIA</t>
  </si>
  <si>
    <t>CERRITO</t>
  </si>
  <si>
    <t>OVEJAS</t>
  </si>
  <si>
    <t>DOLORES</t>
  </si>
  <si>
    <t>EL ÁGUILA</t>
  </si>
  <si>
    <t>SABANAGRANDE</t>
  </si>
  <si>
    <t>HATILLO DE LOBA</t>
  </si>
  <si>
    <t>CHINAVITA</t>
  </si>
  <si>
    <t>PÁCORA</t>
  </si>
  <si>
    <t>VALPARAÍSO</t>
  </si>
  <si>
    <t>TÁMARA</t>
  </si>
  <si>
    <t>JAMBALÓ</t>
  </si>
  <si>
    <t>JURADÓ</t>
  </si>
  <si>
    <t>PLANETA RICA</t>
  </si>
  <si>
    <t>CHÍA</t>
  </si>
  <si>
    <t>ISNOS</t>
  </si>
  <si>
    <t>PIJIÑO DEL CARMEN</t>
  </si>
  <si>
    <t>LA MACARENA</t>
  </si>
  <si>
    <t>CHACHAGÜÍ</t>
  </si>
  <si>
    <t>GRAMALOTE</t>
  </si>
  <si>
    <t>CHARALÁ</t>
  </si>
  <si>
    <t>PALMITO</t>
  </si>
  <si>
    <t>ESPINAL</t>
  </si>
  <si>
    <t>EL CAIRO</t>
  </si>
  <si>
    <t>MAGANGUÉ</t>
  </si>
  <si>
    <t>CHIQUINQUIRÁ</t>
  </si>
  <si>
    <t>PALESTINA</t>
  </si>
  <si>
    <t>TAURAMENA</t>
  </si>
  <si>
    <t>LA SIERRA</t>
  </si>
  <si>
    <t>PAILITAS</t>
  </si>
  <si>
    <t>LLORÓ</t>
  </si>
  <si>
    <t>PUEBLO NUEVO</t>
  </si>
  <si>
    <t>CHIPAQUE</t>
  </si>
  <si>
    <t>LA ARGENTINA</t>
  </si>
  <si>
    <t>PIVIJAY</t>
  </si>
  <si>
    <t>URIBE</t>
  </si>
  <si>
    <t>EL CHARCO</t>
  </si>
  <si>
    <t>HACARÍ</t>
  </si>
  <si>
    <t>CHARTA</t>
  </si>
  <si>
    <t>SAMPUÉS</t>
  </si>
  <si>
    <t>FALAN</t>
  </si>
  <si>
    <t>EL CERRITO</t>
  </si>
  <si>
    <t>BELMIRA</t>
  </si>
  <si>
    <t>SANTA LUCÍA</t>
  </si>
  <si>
    <t>MAHATES</t>
  </si>
  <si>
    <t>CHISCAS</t>
  </si>
  <si>
    <t>PENSILVANIA</t>
  </si>
  <si>
    <t>TRINIDAD</t>
  </si>
  <si>
    <t>LA VEGA</t>
  </si>
  <si>
    <t>PELAYA</t>
  </si>
  <si>
    <t>MEDIO ATRATO</t>
  </si>
  <si>
    <t>PUERTO ESCONDIDO</t>
  </si>
  <si>
    <t>CHOACHÍ</t>
  </si>
  <si>
    <t>LA PLATA</t>
  </si>
  <si>
    <t>PLATO</t>
  </si>
  <si>
    <t>LEJANÍAS</t>
  </si>
  <si>
    <t>EL PEÑOL</t>
  </si>
  <si>
    <t>HERRÁN</t>
  </si>
  <si>
    <t>CHIMA</t>
  </si>
  <si>
    <t>SAN BENITO ABAD</t>
  </si>
  <si>
    <t>FLANDES</t>
  </si>
  <si>
    <t>EL DOVIO</t>
  </si>
  <si>
    <t>BELLO</t>
  </si>
  <si>
    <t>SANTO TOMÁS</t>
  </si>
  <si>
    <t>MARGARITA</t>
  </si>
  <si>
    <t>CHITA</t>
  </si>
  <si>
    <t>RIOSUCIO</t>
  </si>
  <si>
    <t>LÓPEZ</t>
  </si>
  <si>
    <t>PUEBLO BELLO</t>
  </si>
  <si>
    <t>MEDIO BAUDÓ</t>
  </si>
  <si>
    <t>PUERTO LIBERTADOR</t>
  </si>
  <si>
    <t>CHOCONTÁ</t>
  </si>
  <si>
    <t>NÁTAGA</t>
  </si>
  <si>
    <t>PUEBLOVIEJO</t>
  </si>
  <si>
    <t>PUERTO CONCORDIA</t>
  </si>
  <si>
    <t>EL ROSARIO</t>
  </si>
  <si>
    <t>LABATECA</t>
  </si>
  <si>
    <t>CHIPATÁ</t>
  </si>
  <si>
    <t>SAN JUAN DE BETULIA</t>
  </si>
  <si>
    <t>FRESNO</t>
  </si>
  <si>
    <t>FLORIDA</t>
  </si>
  <si>
    <t>BETANIA</t>
  </si>
  <si>
    <t>SOLEDAD</t>
  </si>
  <si>
    <t>MARÍA LA BAJA</t>
  </si>
  <si>
    <t>CHITARAQUE</t>
  </si>
  <si>
    <t>MERCADERES</t>
  </si>
  <si>
    <t>RÍO DE ORO</t>
  </si>
  <si>
    <t>MEDIO SAN JUAN</t>
  </si>
  <si>
    <t>PURÍSIMA</t>
  </si>
  <si>
    <t>COGUA</t>
  </si>
  <si>
    <t>OPORAPA</t>
  </si>
  <si>
    <t>REMOLINO</t>
  </si>
  <si>
    <t>PUERTO GAITÁN</t>
  </si>
  <si>
    <t>EL TABLÓN DE GÓMEZ</t>
  </si>
  <si>
    <t>LA ESPERANZA</t>
  </si>
  <si>
    <t>CIMITARRA</t>
  </si>
  <si>
    <t>SAN MARCOS</t>
  </si>
  <si>
    <t>GUAMO</t>
  </si>
  <si>
    <t>GINEBRA</t>
  </si>
  <si>
    <t>SUAN</t>
  </si>
  <si>
    <t>MONTECRISTO</t>
  </si>
  <si>
    <t>CHIVATÁ</t>
  </si>
  <si>
    <t>SALAMINA</t>
  </si>
  <si>
    <t>MIRANDA</t>
  </si>
  <si>
    <t>LA PAZ</t>
  </si>
  <si>
    <t>NÓVITA</t>
  </si>
  <si>
    <t>SAHAGÚN</t>
  </si>
  <si>
    <t>COTA</t>
  </si>
  <si>
    <t>PAICOL</t>
  </si>
  <si>
    <t>SABANAS DE SAN ANGEL</t>
  </si>
  <si>
    <t>PUERTO LÓPEZ</t>
  </si>
  <si>
    <t>LA PLAYA</t>
  </si>
  <si>
    <t>CONCEPCIÓN</t>
  </si>
  <si>
    <t>SAN ONOFRE</t>
  </si>
  <si>
    <t>HERVEO</t>
  </si>
  <si>
    <t>GUACARÍ</t>
  </si>
  <si>
    <t>CIUDAD BOLÍVAR</t>
  </si>
  <si>
    <t>TUBARÁ</t>
  </si>
  <si>
    <t>MOMPÓS</t>
  </si>
  <si>
    <t>CIÉNEGA</t>
  </si>
  <si>
    <t>SAMANÁ</t>
  </si>
  <si>
    <t>MORALES</t>
  </si>
  <si>
    <t>SAN ALBERTO</t>
  </si>
  <si>
    <t>NUQUÍ</t>
  </si>
  <si>
    <t>SAN ANDRÉS SOTAVENTO</t>
  </si>
  <si>
    <t>CUCUNUBÁ</t>
  </si>
  <si>
    <t>PALERMO</t>
  </si>
  <si>
    <t>PUERTO LLERAS</t>
  </si>
  <si>
    <t>FUNES</t>
  </si>
  <si>
    <t>LOS PATIOS</t>
  </si>
  <si>
    <t>CONFINES</t>
  </si>
  <si>
    <t>SAN PEDRO</t>
  </si>
  <si>
    <t>HONDA</t>
  </si>
  <si>
    <t>JAMUNDÍ</t>
  </si>
  <si>
    <t>USIACURÍ</t>
  </si>
  <si>
    <t>CÓMBITA</t>
  </si>
  <si>
    <t>SAN JOSÉ</t>
  </si>
  <si>
    <t>PADILLA</t>
  </si>
  <si>
    <t>SAN DIEGO</t>
  </si>
  <si>
    <t>RÍO IRO</t>
  </si>
  <si>
    <t>SAN ANTERO</t>
  </si>
  <si>
    <t>EL COLEGIO</t>
  </si>
  <si>
    <t>SAN SEBASTIÁN DE BUENAVISTA</t>
  </si>
  <si>
    <t>GUACHUCAL</t>
  </si>
  <si>
    <t>LOURDES</t>
  </si>
  <si>
    <t>CONTRATACIÓN</t>
  </si>
  <si>
    <t>SAN LUIS DE SINCÉ</t>
  </si>
  <si>
    <t>ICONONZO</t>
  </si>
  <si>
    <t>LA CUMBRE</t>
  </si>
  <si>
    <t>BURITICÁ</t>
  </si>
  <si>
    <t>NOROSÍ</t>
  </si>
  <si>
    <t>COPER</t>
  </si>
  <si>
    <t>SUPÍA</t>
  </si>
  <si>
    <t>PAEZ</t>
  </si>
  <si>
    <t>SAN MARTÍN</t>
  </si>
  <si>
    <t>RÍO QUITO</t>
  </si>
  <si>
    <t>SAN BERNARDO DEL VIENTO</t>
  </si>
  <si>
    <t>PITAL</t>
  </si>
  <si>
    <t>SAN ZENÓN</t>
  </si>
  <si>
    <t>RESTREPO</t>
  </si>
  <si>
    <t>GUAITARILLA</t>
  </si>
  <si>
    <t>MUTISCUA</t>
  </si>
  <si>
    <t>COROMORO</t>
  </si>
  <si>
    <t>LÉRIDA</t>
  </si>
  <si>
    <t>CÁCERES</t>
  </si>
  <si>
    <t>PINILLOS</t>
  </si>
  <si>
    <t>CORRALES</t>
  </si>
  <si>
    <t>VICTORIA</t>
  </si>
  <si>
    <t>PATÍA</t>
  </si>
  <si>
    <t>TAMALAMEQUE</t>
  </si>
  <si>
    <t>SAN CARLOS</t>
  </si>
  <si>
    <t>EL ROSAL</t>
  </si>
  <si>
    <t>PITALITO</t>
  </si>
  <si>
    <t>SANTA ANA</t>
  </si>
  <si>
    <t>SAN CARLOS DE GUAROA</t>
  </si>
  <si>
    <t>GUALMATÁN</t>
  </si>
  <si>
    <t>OCAÑA</t>
  </si>
  <si>
    <t>CURITÍ</t>
  </si>
  <si>
    <t>SANTIAGO DE TOLÚ</t>
  </si>
  <si>
    <t>LÍBANO</t>
  </si>
  <si>
    <t>LA VICTORIA</t>
  </si>
  <si>
    <t>CAICEDO</t>
  </si>
  <si>
    <t>REGIDOR</t>
  </si>
  <si>
    <t>COVARACHÍA</t>
  </si>
  <si>
    <t>VILLAMARÍA</t>
  </si>
  <si>
    <t>PIAMONTE</t>
  </si>
  <si>
    <t>SAN JOSÉ DEL PALMAR</t>
  </si>
  <si>
    <t>SAN JOSÉ DE URÉ(1)</t>
  </si>
  <si>
    <t>FACATATIVÁ</t>
  </si>
  <si>
    <t>RIVERA</t>
  </si>
  <si>
    <t>SANTA BÁRBARA DE PINTO</t>
  </si>
  <si>
    <t>SAN JUAN DE ARAMA</t>
  </si>
  <si>
    <t>ILES</t>
  </si>
  <si>
    <t>PAMPLONA</t>
  </si>
  <si>
    <t>EL CARMEN DE CHUCURÍ</t>
  </si>
  <si>
    <t>TOLÚ VIEJO</t>
  </si>
  <si>
    <t>MARIQUITA</t>
  </si>
  <si>
    <t>OBANDO</t>
  </si>
  <si>
    <t>RÍO VIEJO</t>
  </si>
  <si>
    <t>CUBARÁ</t>
  </si>
  <si>
    <t>VITERBO</t>
  </si>
  <si>
    <t>PIENDAMÓ</t>
  </si>
  <si>
    <t>SIPÍ</t>
  </si>
  <si>
    <t>SAN PELAYO</t>
  </si>
  <si>
    <t>FOMEQUE</t>
  </si>
  <si>
    <t>SALADOBLANCO</t>
  </si>
  <si>
    <t>SITIONUEVO</t>
  </si>
  <si>
    <t>SAN JUANITO</t>
  </si>
  <si>
    <t>IMUÉS</t>
  </si>
  <si>
    <t>PAMPLONITA</t>
  </si>
  <si>
    <t>EL GUACAMAYO</t>
  </si>
  <si>
    <t>MELGAR</t>
  </si>
  <si>
    <t>PALMIRA</t>
  </si>
  <si>
    <t>CAMPAMENTO</t>
  </si>
  <si>
    <t>SAN CRISTÓBAL</t>
  </si>
  <si>
    <t>CUCAITA</t>
  </si>
  <si>
    <t>PUERTO TEJADA</t>
  </si>
  <si>
    <t>TADÓ</t>
  </si>
  <si>
    <t>TIERRALTA</t>
  </si>
  <si>
    <t>FOSCA</t>
  </si>
  <si>
    <t>SAN AGUSTÍN</t>
  </si>
  <si>
    <t>TENERIFE</t>
  </si>
  <si>
    <t>IPIALES</t>
  </si>
  <si>
    <t>PUERTO SANTANDER</t>
  </si>
  <si>
    <t>MURILLO</t>
  </si>
  <si>
    <t>PRADERA</t>
  </si>
  <si>
    <t>CAÑASGORDAS</t>
  </si>
  <si>
    <t>SAN ESTANISLAO</t>
  </si>
  <si>
    <t>CUÍTIVA</t>
  </si>
  <si>
    <t>PURACÉ</t>
  </si>
  <si>
    <t>UNGUÍA</t>
  </si>
  <si>
    <t>TUCHÍN</t>
  </si>
  <si>
    <t>FUNZA</t>
  </si>
  <si>
    <t>SANTA MARÍA</t>
  </si>
  <si>
    <t>ZAPAYÁN</t>
  </si>
  <si>
    <t>VISTAHERMOSA</t>
  </si>
  <si>
    <t>LA CRUZ</t>
  </si>
  <si>
    <t>RAGONVALIA</t>
  </si>
  <si>
    <t>EL PLAYÓN</t>
  </si>
  <si>
    <t>NATAGAIMA</t>
  </si>
  <si>
    <t>CARACOLÍ</t>
  </si>
  <si>
    <t>SAN FERNANDO</t>
  </si>
  <si>
    <t>CHÍQUIZA</t>
  </si>
  <si>
    <t>ROSAS</t>
  </si>
  <si>
    <t>UNIÓN PANAMERICANA</t>
  </si>
  <si>
    <t>VALENCIA</t>
  </si>
  <si>
    <t>FÚQUENE</t>
  </si>
  <si>
    <t>SUAZA</t>
  </si>
  <si>
    <t>ZONA BANANERA</t>
  </si>
  <si>
    <t>LA FLORIDA</t>
  </si>
  <si>
    <t>SALAZAR</t>
  </si>
  <si>
    <t>ENCINO</t>
  </si>
  <si>
    <t>ORTEGA</t>
  </si>
  <si>
    <t>RIOFRÍO</t>
  </si>
  <si>
    <t>CARAMANTA</t>
  </si>
  <si>
    <t>SAN JACINTO</t>
  </si>
  <si>
    <t>CHIVOR</t>
  </si>
  <si>
    <t>SAN SEBASTIÁN</t>
  </si>
  <si>
    <t>FUSAGASUGÁ</t>
  </si>
  <si>
    <t>TARQUI</t>
  </si>
  <si>
    <t>LA LLANADA</t>
  </si>
  <si>
    <t>SAN CALIXTO</t>
  </si>
  <si>
    <t>ENCISO</t>
  </si>
  <si>
    <t>PALOCABILDO</t>
  </si>
  <si>
    <t>ROLDANILLO</t>
  </si>
  <si>
    <t>CAREPA</t>
  </si>
  <si>
    <t>SAN JACINTO DEL CAUCA</t>
  </si>
  <si>
    <t>DUITAMA</t>
  </si>
  <si>
    <t>SANTANDER DE QUILICHAO</t>
  </si>
  <si>
    <t>GACHALA</t>
  </si>
  <si>
    <t>TESALIA</t>
  </si>
  <si>
    <t>LA TOLA</t>
  </si>
  <si>
    <t>SAN CAYETANO</t>
  </si>
  <si>
    <t>FLORIÁN</t>
  </si>
  <si>
    <t>PIEDRAS</t>
  </si>
  <si>
    <t>EL CARMEN DE VIBORAL</t>
  </si>
  <si>
    <t>SAN JUAN NEPOMUCENO</t>
  </si>
  <si>
    <t>EL COCUY</t>
  </si>
  <si>
    <t>SANTA ROSA</t>
  </si>
  <si>
    <t>GACHANCIPÁ</t>
  </si>
  <si>
    <t>TELLO</t>
  </si>
  <si>
    <t>FLORIDABLANCA</t>
  </si>
  <si>
    <t>PLANADAS</t>
  </si>
  <si>
    <t>SEVILLA</t>
  </si>
  <si>
    <t>CAROLINA</t>
  </si>
  <si>
    <t>SAN MARTÍN DE LOBA</t>
  </si>
  <si>
    <t>EL ESPINO</t>
  </si>
  <si>
    <t>SILVIA</t>
  </si>
  <si>
    <t>GACHETÁ</t>
  </si>
  <si>
    <t>TERUEL</t>
  </si>
  <si>
    <t>LEIVA</t>
  </si>
  <si>
    <t>SARDINATA</t>
  </si>
  <si>
    <t>GALÁN</t>
  </si>
  <si>
    <t>PRADO</t>
  </si>
  <si>
    <t>TORO</t>
  </si>
  <si>
    <t>CAUCASIA</t>
  </si>
  <si>
    <t>SAN PABLO</t>
  </si>
  <si>
    <t>FIRAVITOBA</t>
  </si>
  <si>
    <t>SOTARA</t>
  </si>
  <si>
    <t>GAMA</t>
  </si>
  <si>
    <t>TIMANÁ</t>
  </si>
  <si>
    <t>LINARES</t>
  </si>
  <si>
    <t>SILOS</t>
  </si>
  <si>
    <t>GAMBITA</t>
  </si>
  <si>
    <t>PURIFICACIÓN</t>
  </si>
  <si>
    <t>TRUJILLO</t>
  </si>
  <si>
    <t>CHIGORODÓ</t>
  </si>
  <si>
    <t>SANTA CATALINA</t>
  </si>
  <si>
    <t>FLORESTA</t>
  </si>
  <si>
    <t>SUÁREZ</t>
  </si>
  <si>
    <t>GIRARDOT</t>
  </si>
  <si>
    <t>VILLAVIEJA</t>
  </si>
  <si>
    <t>LOS ANDES</t>
  </si>
  <si>
    <t>TEORAMA</t>
  </si>
  <si>
    <t>GIRÓN</t>
  </si>
  <si>
    <t>RIOBLANCO</t>
  </si>
  <si>
    <t>TULUÁ</t>
  </si>
  <si>
    <t>CISNEROS</t>
  </si>
  <si>
    <t>GACHANTIVÁ</t>
  </si>
  <si>
    <t>YAGUARÁ</t>
  </si>
  <si>
    <t>MAGÜI</t>
  </si>
  <si>
    <t>TIBÚ</t>
  </si>
  <si>
    <t>GUACA</t>
  </si>
  <si>
    <t>RONCESVALLES</t>
  </si>
  <si>
    <t>ULLOA</t>
  </si>
  <si>
    <t>COCORNÁ</t>
  </si>
  <si>
    <t>SANTA ROSA DEL SUR</t>
  </si>
  <si>
    <t>GAMEZA</t>
  </si>
  <si>
    <t>TIMBÍO</t>
  </si>
  <si>
    <t>GUACHETÁ</t>
  </si>
  <si>
    <t>MALLAMA</t>
  </si>
  <si>
    <t>TOLEDO</t>
  </si>
  <si>
    <t>ROVIRA</t>
  </si>
  <si>
    <t>VERSALLES</t>
  </si>
  <si>
    <t>SIMITÍ</t>
  </si>
  <si>
    <t>GARAGOA</t>
  </si>
  <si>
    <t>TIMBIQUÍ</t>
  </si>
  <si>
    <t>GUADUAS</t>
  </si>
  <si>
    <t>MOSQUERA</t>
  </si>
  <si>
    <t>VILLA CARO</t>
  </si>
  <si>
    <t>GUAPOTÁ</t>
  </si>
  <si>
    <t>SALDAÑA</t>
  </si>
  <si>
    <t>VIJES</t>
  </si>
  <si>
    <t>SOPLAVIENTO</t>
  </si>
  <si>
    <t>GUACAMAYAS</t>
  </si>
  <si>
    <t>TORIBIO</t>
  </si>
  <si>
    <t>GUASCA</t>
  </si>
  <si>
    <t>VILLA DEL ROSARIO</t>
  </si>
  <si>
    <t>GUAVATÁ</t>
  </si>
  <si>
    <t>SAN ANTONIO</t>
  </si>
  <si>
    <t>YOTOCO</t>
  </si>
  <si>
    <t>COPACABANA</t>
  </si>
  <si>
    <t>TALAIGUA NUEVO</t>
  </si>
  <si>
    <t>GUATEQUE</t>
  </si>
  <si>
    <t>TOTORÓ</t>
  </si>
  <si>
    <t>GUATAQUÍ</t>
  </si>
  <si>
    <t>OLAYA HERRERA</t>
  </si>
  <si>
    <t>GÜEPSA</t>
  </si>
  <si>
    <t>SAN LUIS</t>
  </si>
  <si>
    <t>YUMBO</t>
  </si>
  <si>
    <t>DABEIBA</t>
  </si>
  <si>
    <t>TIQUISIO</t>
  </si>
  <si>
    <t>GUAYATÁ</t>
  </si>
  <si>
    <t>VILLA RICA</t>
  </si>
  <si>
    <t>GUATAVITA</t>
  </si>
  <si>
    <t>OSPINA</t>
  </si>
  <si>
    <t>HATO</t>
  </si>
  <si>
    <t>SANTA ISABEL</t>
  </si>
  <si>
    <t>ZARZAL</t>
  </si>
  <si>
    <t>DON MATÍAS</t>
  </si>
  <si>
    <t>TURBACO</t>
  </si>
  <si>
    <t>GÜICÁN</t>
  </si>
  <si>
    <t>GUAYABAL DE SIQUIMA</t>
  </si>
  <si>
    <t>FRANCISCO PIZARRO</t>
  </si>
  <si>
    <t>JESÚS MARÍA</t>
  </si>
  <si>
    <t>EBÉJICO</t>
  </si>
  <si>
    <t>TURBANÁ</t>
  </si>
  <si>
    <t>IZA</t>
  </si>
  <si>
    <t>GUAYABETAL</t>
  </si>
  <si>
    <t>POLICARPA</t>
  </si>
  <si>
    <t>JORDÁN</t>
  </si>
  <si>
    <t>VALLE DE SAN JUAN</t>
  </si>
  <si>
    <t>EL BAGRE</t>
  </si>
  <si>
    <t>JENESANO</t>
  </si>
  <si>
    <t>GUTIÉRREZ</t>
  </si>
  <si>
    <t>POTOSÍ</t>
  </si>
  <si>
    <t>LA BELLEZA</t>
  </si>
  <si>
    <t>VENADILLO</t>
  </si>
  <si>
    <t>ENTRERRIOS</t>
  </si>
  <si>
    <t>ZAMBRANO</t>
  </si>
  <si>
    <t>JERICÓ</t>
  </si>
  <si>
    <t>JERUSALÉN</t>
  </si>
  <si>
    <t>LANDÁZURI</t>
  </si>
  <si>
    <t>VILLAHERMOSA</t>
  </si>
  <si>
    <t>ENVIGADO</t>
  </si>
  <si>
    <t>LABRANZAGRANDE</t>
  </si>
  <si>
    <t>JUNÍN</t>
  </si>
  <si>
    <t>PUERRES</t>
  </si>
  <si>
    <t>VILLARRICA</t>
  </si>
  <si>
    <t>FREDONIA</t>
  </si>
  <si>
    <t>LA CAPILLA</t>
  </si>
  <si>
    <t>LA CALERA</t>
  </si>
  <si>
    <t>PUPIALES</t>
  </si>
  <si>
    <t>LEBRÍJA</t>
  </si>
  <si>
    <t>FRONTINO</t>
  </si>
  <si>
    <t>LA MESA</t>
  </si>
  <si>
    <t>RICAURTE</t>
  </si>
  <si>
    <t>LOS SANTOS</t>
  </si>
  <si>
    <t>GIRALDO</t>
  </si>
  <si>
    <t>LA UVITA</t>
  </si>
  <si>
    <t>LA PALMA</t>
  </si>
  <si>
    <t>ROBERTO PAYÁN</t>
  </si>
  <si>
    <t>MACARAVITA</t>
  </si>
  <si>
    <t>GIRARDOTA</t>
  </si>
  <si>
    <t>VILLA DE LEYVA</t>
  </si>
  <si>
    <t>LA PEÑA</t>
  </si>
  <si>
    <t>SAMANIEGO</t>
  </si>
  <si>
    <t>MÁLAGA</t>
  </si>
  <si>
    <t>GÓMEZ PLATA</t>
  </si>
  <si>
    <t>MACANAL</t>
  </si>
  <si>
    <t>SANDONÁ</t>
  </si>
  <si>
    <t>MATANZA</t>
  </si>
  <si>
    <t>MARIPÍ</t>
  </si>
  <si>
    <t>LENGUAZAQUE</t>
  </si>
  <si>
    <t>SAN BERNARDO</t>
  </si>
  <si>
    <t>MOGOTES</t>
  </si>
  <si>
    <t>MACHETA</t>
  </si>
  <si>
    <t>SAN LORENZO</t>
  </si>
  <si>
    <t>MOLAGAVITA</t>
  </si>
  <si>
    <t>GUARNE</t>
  </si>
  <si>
    <t>MONGUA</t>
  </si>
  <si>
    <t>MADRID</t>
  </si>
  <si>
    <t>OCAMONTE</t>
  </si>
  <si>
    <t>GUATAPÉ</t>
  </si>
  <si>
    <t>MONGUÍ</t>
  </si>
  <si>
    <t>MANTA</t>
  </si>
  <si>
    <t>SAN PEDRO DE CARTAGO</t>
  </si>
  <si>
    <t>OIBA</t>
  </si>
  <si>
    <t>HELICONIA</t>
  </si>
  <si>
    <t>MONIQUIRÁ</t>
  </si>
  <si>
    <t>MEDINA</t>
  </si>
  <si>
    <t>SANTA BÁRBARA</t>
  </si>
  <si>
    <t>ONZAGA</t>
  </si>
  <si>
    <t>HISPANIA</t>
  </si>
  <si>
    <t>MOTAVITA</t>
  </si>
  <si>
    <t>SANTACRUZ</t>
  </si>
  <si>
    <t>PALMAR</t>
  </si>
  <si>
    <t>ITAGUI</t>
  </si>
  <si>
    <t>MUZO</t>
  </si>
  <si>
    <t>SAPUYES</t>
  </si>
  <si>
    <t>PALMAS DEL SOCORRO</t>
  </si>
  <si>
    <t>ITUANGO</t>
  </si>
  <si>
    <t>NOBSA</t>
  </si>
  <si>
    <t>NEMOCÓN</t>
  </si>
  <si>
    <t>TAMINANGO</t>
  </si>
  <si>
    <t>PÁRAMO</t>
  </si>
  <si>
    <t>JARDÍN</t>
  </si>
  <si>
    <t>NUEVO COLÓN</t>
  </si>
  <si>
    <t>NILO</t>
  </si>
  <si>
    <t>TANGUA</t>
  </si>
  <si>
    <t>PIEDECUESTA</t>
  </si>
  <si>
    <t>OICATÁ</t>
  </si>
  <si>
    <t>NIMAIMA</t>
  </si>
  <si>
    <t>SAN ANDRÉS DE TUMACO</t>
  </si>
  <si>
    <t>PINCHOTE</t>
  </si>
  <si>
    <t>LA CEJA</t>
  </si>
  <si>
    <t>OTANCHE</t>
  </si>
  <si>
    <t>NOCAIMA</t>
  </si>
  <si>
    <t>TÚQUERRES</t>
  </si>
  <si>
    <t>PUENTE NACIONAL</t>
  </si>
  <si>
    <t>LA ESTRELLA</t>
  </si>
  <si>
    <t>PACHAVITA</t>
  </si>
  <si>
    <t>VENECIA</t>
  </si>
  <si>
    <t>YACUANQUER</t>
  </si>
  <si>
    <t>PUERTO PARRA</t>
  </si>
  <si>
    <t>LA PINTADA</t>
  </si>
  <si>
    <t>PÁEZ</t>
  </si>
  <si>
    <t>PACHO</t>
  </si>
  <si>
    <t>PUERTO WILCHES</t>
  </si>
  <si>
    <t>PAIPA</t>
  </si>
  <si>
    <t>PAIME</t>
  </si>
  <si>
    <t>RIONEGRO</t>
  </si>
  <si>
    <t>LIBORINA</t>
  </si>
  <si>
    <t>PAJARITO</t>
  </si>
  <si>
    <t>PANDI</t>
  </si>
  <si>
    <t>SABANA DE TORRES</t>
  </si>
  <si>
    <t>MACEO</t>
  </si>
  <si>
    <t>PANQUEBA</t>
  </si>
  <si>
    <t>PARATEBUENO</t>
  </si>
  <si>
    <t>MARINILLA</t>
  </si>
  <si>
    <t>PAUNA</t>
  </si>
  <si>
    <t>PASCA</t>
  </si>
  <si>
    <t>SAN BENITO</t>
  </si>
  <si>
    <t>MONTEBELLO</t>
  </si>
  <si>
    <t>PAYA</t>
  </si>
  <si>
    <t>PUERTO SALGAR</t>
  </si>
  <si>
    <t>SAN GIL</t>
  </si>
  <si>
    <t>MURINDÓ</t>
  </si>
  <si>
    <t>PAZ DE RÍO</t>
  </si>
  <si>
    <t>PULÍ</t>
  </si>
  <si>
    <t>SAN JOAQUÍN</t>
  </si>
  <si>
    <t>MUTATÁ</t>
  </si>
  <si>
    <t>PESCA</t>
  </si>
  <si>
    <t>QUEBRADANEGRA</t>
  </si>
  <si>
    <t>SAN JOSÉ DE MIRANDA</t>
  </si>
  <si>
    <t>PAIS</t>
  </si>
  <si>
    <t>PISBA</t>
  </si>
  <si>
    <t>QUETAME</t>
  </si>
  <si>
    <t>NECOCLÍ</t>
  </si>
  <si>
    <t>PUERTO BOYACÁ</t>
  </si>
  <si>
    <t>QUIPILE</t>
  </si>
  <si>
    <t>SAN VICENTE DE CHUCURÍ</t>
  </si>
  <si>
    <t>AFGANISTÁN</t>
  </si>
  <si>
    <t>NECHÍ</t>
  </si>
  <si>
    <t>QUÍPAMA</t>
  </si>
  <si>
    <t>APULO</t>
  </si>
  <si>
    <t>OLAYA</t>
  </si>
  <si>
    <t>RAMIRIQUÍ</t>
  </si>
  <si>
    <t>SANTA HELENA DEL OPÓN</t>
  </si>
  <si>
    <t>ALEMANIA</t>
  </si>
  <si>
    <t>PEÑOL</t>
  </si>
  <si>
    <t>RÁQUIRA</t>
  </si>
  <si>
    <t>SAN ANTONIO DEL TEQUENDAMA</t>
  </si>
  <si>
    <t>SIMACOTA</t>
  </si>
  <si>
    <t>ANDORRA</t>
  </si>
  <si>
    <t>PEQUE</t>
  </si>
  <si>
    <t>RONDÓN</t>
  </si>
  <si>
    <t>SOCORRO</t>
  </si>
  <si>
    <t>ANGOLA</t>
  </si>
  <si>
    <t>PUEBLORRICO</t>
  </si>
  <si>
    <t>SABOYÁ</t>
  </si>
  <si>
    <t>SUAITA</t>
  </si>
  <si>
    <t>ANTIGUA Y BARBUDA</t>
  </si>
  <si>
    <t>PUERTO BERRÍO</t>
  </si>
  <si>
    <t>SÁCHICA</t>
  </si>
  <si>
    <t>ARABIA SAUDITA</t>
  </si>
  <si>
    <t>PUERTO NARE</t>
  </si>
  <si>
    <t>SAMACÁ</t>
  </si>
  <si>
    <t>SAN JUAN DE RÍO SECO</t>
  </si>
  <si>
    <t>SURATÁ</t>
  </si>
  <si>
    <t>PUERTO TRIUNFO</t>
  </si>
  <si>
    <t>SAN EDUARDO</t>
  </si>
  <si>
    <t>SASAIMA</t>
  </si>
  <si>
    <t>TONA</t>
  </si>
  <si>
    <t>ARGENTINA</t>
  </si>
  <si>
    <t>REMEDIOS</t>
  </si>
  <si>
    <t>SAN JOSÉ DE PARE</t>
  </si>
  <si>
    <t>SESQUILÉ</t>
  </si>
  <si>
    <t>VALLE DE SAN JOSÉ</t>
  </si>
  <si>
    <t>RETIRO</t>
  </si>
  <si>
    <t>SAN LUIS DE GACENO</t>
  </si>
  <si>
    <t>SIBATÉ</t>
  </si>
  <si>
    <t>VÉLEZ</t>
  </si>
  <si>
    <t>AUSTRALIA</t>
  </si>
  <si>
    <t>SAN MATEO</t>
  </si>
  <si>
    <t>SILVANIA</t>
  </si>
  <si>
    <t>VETAS</t>
  </si>
  <si>
    <t>AUSTRIA</t>
  </si>
  <si>
    <t>SAN MIGUEL DE SEMA</t>
  </si>
  <si>
    <t>SIMIJACA</t>
  </si>
  <si>
    <t>AZERBAIYÁN</t>
  </si>
  <si>
    <t>SABANETA</t>
  </si>
  <si>
    <t>SAN PABLO DE BORBUR</t>
  </si>
  <si>
    <t>SOACHA</t>
  </si>
  <si>
    <t>ZAPATOCA</t>
  </si>
  <si>
    <t>BAHAMAS</t>
  </si>
  <si>
    <t>SALGAR</t>
  </si>
  <si>
    <t>SANTANA</t>
  </si>
  <si>
    <t>SOPÓ</t>
  </si>
  <si>
    <t>BAHRÉIN (BARÉIN)</t>
  </si>
  <si>
    <t>SAN ANDRÉS DE CUERQUÍA</t>
  </si>
  <si>
    <t>SUBACHOQUE</t>
  </si>
  <si>
    <t>BANGLADESH</t>
  </si>
  <si>
    <t>SANTA ROSA DE VITERBO</t>
  </si>
  <si>
    <t>SUESCA</t>
  </si>
  <si>
    <t>BARBADOS</t>
  </si>
  <si>
    <t>SANTA SOFÍA</t>
  </si>
  <si>
    <t>SUPATÁ</t>
  </si>
  <si>
    <t>BÉLGICA</t>
  </si>
  <si>
    <t>SAN JERÓNIMO</t>
  </si>
  <si>
    <t>SATIVANORTE</t>
  </si>
  <si>
    <t>SUSA</t>
  </si>
  <si>
    <t>BELICE</t>
  </si>
  <si>
    <t>SAN JOSÉ DE LA MONTAÑA</t>
  </si>
  <si>
    <t>SATIVASUR</t>
  </si>
  <si>
    <t>SUTATAUSA</t>
  </si>
  <si>
    <t>BENÍN</t>
  </si>
  <si>
    <t>SAN JUAN DE URABÁ</t>
  </si>
  <si>
    <t>SIACHOQUE</t>
  </si>
  <si>
    <t>TABIO</t>
  </si>
  <si>
    <t>BIELORRUSIA</t>
  </si>
  <si>
    <t>SOATÁ</t>
  </si>
  <si>
    <t>TAUSA</t>
  </si>
  <si>
    <t>BIRMANIA/MYANMAR</t>
  </si>
  <si>
    <t>SOCOTÁ</t>
  </si>
  <si>
    <t>TENA</t>
  </si>
  <si>
    <t>BOLIVIA</t>
  </si>
  <si>
    <t>SAN PEDRO DE URABA</t>
  </si>
  <si>
    <t>SOCHA</t>
  </si>
  <si>
    <t>TENJO</t>
  </si>
  <si>
    <t>BOSNIA Y HERZEGOVINA</t>
  </si>
  <si>
    <t>SAN RAFAEL</t>
  </si>
  <si>
    <t>SOGAMOSO</t>
  </si>
  <si>
    <t>TIBACUY</t>
  </si>
  <si>
    <t>BOTSUANA</t>
  </si>
  <si>
    <t>SAN ROQUE</t>
  </si>
  <si>
    <t>SOMONDOCO</t>
  </si>
  <si>
    <t>TIBIRITA</t>
  </si>
  <si>
    <t>BRASIL</t>
  </si>
  <si>
    <t>SAN VICENTE</t>
  </si>
  <si>
    <t>SORA</t>
  </si>
  <si>
    <t>TOCAIMA</t>
  </si>
  <si>
    <t>BRUNÉI</t>
  </si>
  <si>
    <t>SOTAQUIRÁ</t>
  </si>
  <si>
    <t>TOCANCIPÁ</t>
  </si>
  <si>
    <t>BULGARIA</t>
  </si>
  <si>
    <t>SANTA ROSA DE OSOS</t>
  </si>
  <si>
    <t>SORACÁ</t>
  </si>
  <si>
    <t>TOPAIPÍ</t>
  </si>
  <si>
    <t>BURKINA FASO</t>
  </si>
  <si>
    <t>SANTO DOMINGO</t>
  </si>
  <si>
    <t>SUSACÓN</t>
  </si>
  <si>
    <t>UBALÁ</t>
  </si>
  <si>
    <t>BURUNDI</t>
  </si>
  <si>
    <t>EL SANTUARIO</t>
  </si>
  <si>
    <t>SUTAMARCHÁN</t>
  </si>
  <si>
    <t>UBAQUE</t>
  </si>
  <si>
    <t>BUTÁN</t>
  </si>
  <si>
    <t>SEGOVIA</t>
  </si>
  <si>
    <t>SUTATENZA</t>
  </si>
  <si>
    <t>VILLA DE SAN DIEGO DE UBATE</t>
  </si>
  <si>
    <t>CABO VERDE</t>
  </si>
  <si>
    <t>SONSON</t>
  </si>
  <si>
    <t>TASCO</t>
  </si>
  <si>
    <t>UNE</t>
  </si>
  <si>
    <t>CAMBOYA</t>
  </si>
  <si>
    <t>SOPETRÁN</t>
  </si>
  <si>
    <t>TENZA</t>
  </si>
  <si>
    <t>ÚTICA</t>
  </si>
  <si>
    <t>CAMERÚN</t>
  </si>
  <si>
    <t>TÁMESIS</t>
  </si>
  <si>
    <t>TIBANÁ</t>
  </si>
  <si>
    <t>VERGARA</t>
  </si>
  <si>
    <t>CANADÁ</t>
  </si>
  <si>
    <t>TARAZÁ</t>
  </si>
  <si>
    <t>TIBASOSA</t>
  </si>
  <si>
    <t>VIANÍ</t>
  </si>
  <si>
    <t>CATAR</t>
  </si>
  <si>
    <t>TARSO</t>
  </si>
  <si>
    <t>TINJACÁ</t>
  </si>
  <si>
    <t>VILLAGÓMEZ</t>
  </si>
  <si>
    <t>CHAD</t>
  </si>
  <si>
    <t>TITIRIBÍ</t>
  </si>
  <si>
    <t>TIPACOQUE</t>
  </si>
  <si>
    <t>VILLAPINZÓN</t>
  </si>
  <si>
    <t>CHILE</t>
  </si>
  <si>
    <t>TOCA</t>
  </si>
  <si>
    <t>VILLETA</t>
  </si>
  <si>
    <t>CHINA</t>
  </si>
  <si>
    <t>TURBO</t>
  </si>
  <si>
    <t>TOGÜÍ</t>
  </si>
  <si>
    <t>VIOTÁ</t>
  </si>
  <si>
    <t>CHIPRE</t>
  </si>
  <si>
    <t>URAMITA</t>
  </si>
  <si>
    <t>TÓPAGA</t>
  </si>
  <si>
    <t>YACOPÍ</t>
  </si>
  <si>
    <t>CIUDAD DEL VATICANO</t>
  </si>
  <si>
    <t>URRAO</t>
  </si>
  <si>
    <t>TOTA</t>
  </si>
  <si>
    <t>ZIPACÓN</t>
  </si>
  <si>
    <t>COMORAS</t>
  </si>
  <si>
    <t>VALDIVIA</t>
  </si>
  <si>
    <t>TUNUNGUÁ</t>
  </si>
  <si>
    <t>ZIPAQUIRÁ</t>
  </si>
  <si>
    <t>COREA DEL NORTE</t>
  </si>
  <si>
    <t>TURMEQUÉ</t>
  </si>
  <si>
    <t>COREA DEL SUR</t>
  </si>
  <si>
    <t>VEGACHÍ</t>
  </si>
  <si>
    <t>TUTA</t>
  </si>
  <si>
    <t>COSTA DE MARFIL</t>
  </si>
  <si>
    <t>TUTAZÁ</t>
  </si>
  <si>
    <t>COSTA RICA</t>
  </si>
  <si>
    <t>VIGÍA DEL FUERTE</t>
  </si>
  <si>
    <t>UMBITA</t>
  </si>
  <si>
    <t>CROACIA</t>
  </si>
  <si>
    <t>YALÍ</t>
  </si>
  <si>
    <t>VENTAQUEMADA</t>
  </si>
  <si>
    <t>CUBA</t>
  </si>
  <si>
    <t>YARUMAL</t>
  </si>
  <si>
    <t>VIRACACHÁ</t>
  </si>
  <si>
    <t>DINAMARCA</t>
  </si>
  <si>
    <t>YOLOMBÓ</t>
  </si>
  <si>
    <t>ZETAQUIRA</t>
  </si>
  <si>
    <t>DOMINICA</t>
  </si>
  <si>
    <t>YONDÓ</t>
  </si>
  <si>
    <t>ECUADOR</t>
  </si>
  <si>
    <t>ZARAGOZA</t>
  </si>
  <si>
    <t>EGIPTO</t>
  </si>
  <si>
    <t>EL SALVADOR</t>
  </si>
  <si>
    <t>EMIRATOS ÁRABES UNIDOS</t>
  </si>
  <si>
    <t>ERITREA</t>
  </si>
  <si>
    <t>ESLOVAQUIA</t>
  </si>
  <si>
    <t>MENUS</t>
  </si>
  <si>
    <t>ESLOVENIA</t>
  </si>
  <si>
    <t>B. Modificacion de la razón social</t>
  </si>
  <si>
    <t>ESPAÑA</t>
  </si>
  <si>
    <t>TIPO_IDE</t>
  </si>
  <si>
    <t>TIPO_PRO</t>
  </si>
  <si>
    <t>TIPO_EMP</t>
  </si>
  <si>
    <t>APROBACION</t>
  </si>
  <si>
    <t>MODIFICACION</t>
  </si>
  <si>
    <t>RAZON_SOCIAL</t>
  </si>
  <si>
    <t>ESTADOS UNIDOS</t>
  </si>
  <si>
    <t>CEDULA DE CIUDADANIA</t>
  </si>
  <si>
    <t>PROPIETARIO</t>
  </si>
  <si>
    <t>MICROEMPRESA</t>
  </si>
  <si>
    <t>√</t>
  </si>
  <si>
    <t>CAMBIO</t>
  </si>
  <si>
    <t>TITULAR</t>
  </si>
  <si>
    <t>ESTONIA</t>
  </si>
  <si>
    <t>CEDULA DE EXTRANJERIA</t>
  </si>
  <si>
    <t>REPRESENTANTE LEGAL</t>
  </si>
  <si>
    <t>PEQUEÑA</t>
  </si>
  <si>
    <t>ADICION</t>
  </si>
  <si>
    <t xml:space="preserve">FABRICANTE </t>
  </si>
  <si>
    <t>ETIOPÍA</t>
  </si>
  <si>
    <t>PASAPORTE</t>
  </si>
  <si>
    <t>MEDIANA</t>
  </si>
  <si>
    <t>CAMBIO Y ADICION</t>
  </si>
  <si>
    <t>IMPORTADOR</t>
  </si>
  <si>
    <t>FILIPINAS</t>
  </si>
  <si>
    <t>PERMISO ESPECIAL</t>
  </si>
  <si>
    <t>GRANDE</t>
  </si>
  <si>
    <t xml:space="preserve">TITULAR y FABRICANTE </t>
  </si>
  <si>
    <t>FINLANDIA</t>
  </si>
  <si>
    <t>MATRICULA MERCANTIL</t>
  </si>
  <si>
    <t>TITULAR y IMPORTADOR</t>
  </si>
  <si>
    <t>FIYI</t>
  </si>
  <si>
    <t>NÚMERO DE IDENTIFICACIÓN TRIBUTARIA</t>
  </si>
  <si>
    <t>FABRICANTE y IMPORTADOR</t>
  </si>
  <si>
    <t>FRANCIA</t>
  </si>
  <si>
    <t>REGISTRO UNICO TRIBUTARIO</t>
  </si>
  <si>
    <t>TITULAR, FABRICANTE y IMPORTADOR</t>
  </si>
  <si>
    <t>GABÓN</t>
  </si>
  <si>
    <t>GAMBIA</t>
  </si>
  <si>
    <t>GEORGIA</t>
  </si>
  <si>
    <t>GHANA</t>
  </si>
  <si>
    <t>MODIFICACION2</t>
  </si>
  <si>
    <t>MODALIDAD</t>
  </si>
  <si>
    <t>TIPO_TRA</t>
  </si>
  <si>
    <t>GRECIA</t>
  </si>
  <si>
    <t>FABRICAR Y VENDER;</t>
  </si>
  <si>
    <t xml:space="preserve">REGISTRO SANITARIO </t>
  </si>
  <si>
    <t>GUATEMALA</t>
  </si>
  <si>
    <t>FABRICAR, ENVASAR Y VENDER;</t>
  </si>
  <si>
    <t xml:space="preserve">PERMISO SANITARIO </t>
  </si>
  <si>
    <t>GUINEA</t>
  </si>
  <si>
    <t>ENVASAR Y VENDER;</t>
  </si>
  <si>
    <t>NOTIFICACIÓN SANITARIA</t>
  </si>
  <si>
    <t>EXCLUSION</t>
  </si>
  <si>
    <t>GUINEA ECUATORIAL</t>
  </si>
  <si>
    <t>IMPORTAR Y VENDER;</t>
  </si>
  <si>
    <t>GUINEA-BISÁU</t>
  </si>
  <si>
    <t>IMPORTAR, ENVASAR Y VENDER</t>
  </si>
  <si>
    <t>GUYANA</t>
  </si>
  <si>
    <t>HAITÍ</t>
  </si>
  <si>
    <t>HONDURAS</t>
  </si>
  <si>
    <t>HUNGRÍA</t>
  </si>
  <si>
    <t>INDIA</t>
  </si>
  <si>
    <t>INDONESIA</t>
  </si>
  <si>
    <t>IRAK</t>
  </si>
  <si>
    <t>IRÁN</t>
  </si>
  <si>
    <t>IRLANDA</t>
  </si>
  <si>
    <t>ISLANDIA</t>
  </si>
  <si>
    <t>ISLAS MARSHALL</t>
  </si>
  <si>
    <t>ISLAS SALOMÓN</t>
  </si>
  <si>
    <t>ISRAEL</t>
  </si>
  <si>
    <t>ITALIA</t>
  </si>
  <si>
    <t>JAMAICA</t>
  </si>
  <si>
    <t>JAPÓN</t>
  </si>
  <si>
    <t>JORDANIA</t>
  </si>
  <si>
    <t>KAZAJISTÁN</t>
  </si>
  <si>
    <t>KENIA</t>
  </si>
  <si>
    <t>KIRGUISTÁN</t>
  </si>
  <si>
    <t>KIRIBATI</t>
  </si>
  <si>
    <t>KUWAIT</t>
  </si>
  <si>
    <t>LAOS</t>
  </si>
  <si>
    <t>LESOTO</t>
  </si>
  <si>
    <t>LETONIA</t>
  </si>
  <si>
    <t>LIBERIA</t>
  </si>
  <si>
    <t>LIBIA</t>
  </si>
  <si>
    <t>LIECHTENSTEIN</t>
  </si>
  <si>
    <t>LITUANIA</t>
  </si>
  <si>
    <t>LUXEMBURGO</t>
  </si>
  <si>
    <t>MACEDONIA DEL NORTE</t>
  </si>
  <si>
    <t>MADAGASCAR</t>
  </si>
  <si>
    <t>MALASIA</t>
  </si>
  <si>
    <t>MALAUI</t>
  </si>
  <si>
    <t>MALDIVAS</t>
  </si>
  <si>
    <t>MALÍ</t>
  </si>
  <si>
    <t>MALTA</t>
  </si>
  <si>
    <t>MARRUECOS</t>
  </si>
  <si>
    <t>MAURICIO</t>
  </si>
  <si>
    <t>MAURITANIA</t>
  </si>
  <si>
    <t>MÉXICO</t>
  </si>
  <si>
    <t>MICRONESIA</t>
  </si>
  <si>
    <t>MOLDAVIA</t>
  </si>
  <si>
    <t>MÓNACO</t>
  </si>
  <si>
    <t>MONGOLIA</t>
  </si>
  <si>
    <t>MOZAMBIQUE</t>
  </si>
  <si>
    <t>NAMIBIA</t>
  </si>
  <si>
    <t>NAURU</t>
  </si>
  <si>
    <t>NEPAL</t>
  </si>
  <si>
    <t>NICARAGUA</t>
  </si>
  <si>
    <t>NÍGER</t>
  </si>
  <si>
    <t>NIGERIA</t>
  </si>
  <si>
    <t>NORUEGA</t>
  </si>
  <si>
    <t>NUEVA ZELANDA</t>
  </si>
  <si>
    <t>OMÁN</t>
  </si>
  <si>
    <t>PAÍSES BAJOS</t>
  </si>
  <si>
    <t>PAKISTÁN</t>
  </si>
  <si>
    <t>PALAOS</t>
  </si>
  <si>
    <t>PANAMÁ</t>
  </si>
  <si>
    <t>PAPÚA NUEVA GUINEA</t>
  </si>
  <si>
    <t>PARAGUAY</t>
  </si>
  <si>
    <t>PERÚ</t>
  </si>
  <si>
    <t>POLONIA</t>
  </si>
  <si>
    <t>PORTUGAL</t>
  </si>
  <si>
    <t>REINO UNIDO</t>
  </si>
  <si>
    <t>REPÚBLICA CENTROAFRICANA</t>
  </si>
  <si>
    <t>REPÚBLICA CHECA</t>
  </si>
  <si>
    <t>REPÚBLICA DEL CONGO</t>
  </si>
  <si>
    <t>REPÚBLICA DEMOCRÁTICA DEL CONGO</t>
  </si>
  <si>
    <t>REPÚBLICA DOMINICANA</t>
  </si>
  <si>
    <t>REPÚBLICA SUDAFRICANA</t>
  </si>
  <si>
    <t>RUANDA</t>
  </si>
  <si>
    <t>RUMANÍA</t>
  </si>
  <si>
    <t>RUSIA</t>
  </si>
  <si>
    <t>SAMOA</t>
  </si>
  <si>
    <t>SAN CRISTÓBAL Y NIEVES</t>
  </si>
  <si>
    <t>SAN MARINO</t>
  </si>
  <si>
    <t>SAN VICENTE Y LAS GRANADINAS</t>
  </si>
  <si>
    <t>SANTO TOMÉ Y PRÍNCIPE</t>
  </si>
  <si>
    <t>SENEGAL</t>
  </si>
  <si>
    <t>SERBIA</t>
  </si>
  <si>
    <t>SEYCHELLES</t>
  </si>
  <si>
    <t>SIERRA LEONA</t>
  </si>
  <si>
    <t>SINGAPUR</t>
  </si>
  <si>
    <t>SIRIA</t>
  </si>
  <si>
    <t>SOMALIA</t>
  </si>
  <si>
    <t>SRI LANKA</t>
  </si>
  <si>
    <t>SUAZILANDIA</t>
  </si>
  <si>
    <t>SUDÁN</t>
  </si>
  <si>
    <t>SUDÁN DEL SUR</t>
  </si>
  <si>
    <t>SUECIA</t>
  </si>
  <si>
    <t>SUIZA</t>
  </si>
  <si>
    <t>SURINAM</t>
  </si>
  <si>
    <t>TAILANDIA</t>
  </si>
  <si>
    <t>TANZANIA</t>
  </si>
  <si>
    <t>TAYIKISTÁN</t>
  </si>
  <si>
    <t>TIMOR ORIENTAL (TIMOR-LESTE)</t>
  </si>
  <si>
    <t>TOGO</t>
  </si>
  <si>
    <t>TONGA</t>
  </si>
  <si>
    <t>TRINIDAD Y TOBAGO</t>
  </si>
  <si>
    <t>TÚNEZ</t>
  </si>
  <si>
    <t>TURKMENISTÁN</t>
  </si>
  <si>
    <t>TURQUÍA</t>
  </si>
  <si>
    <t>TUVALU</t>
  </si>
  <si>
    <t>UCRANIA</t>
  </si>
  <si>
    <t>UGANDA</t>
  </si>
  <si>
    <t>URUGUAY</t>
  </si>
  <si>
    <t>UZBEKISTÁN</t>
  </si>
  <si>
    <t>VANUATU</t>
  </si>
  <si>
    <t>VENEZUELA</t>
  </si>
  <si>
    <t>VIETNAM</t>
  </si>
  <si>
    <t>YEMEN</t>
  </si>
  <si>
    <t>YIBUTI (DJIBOUTI)</t>
  </si>
  <si>
    <t>ZAMBIA</t>
  </si>
  <si>
    <t>ZIMBABUE</t>
  </si>
  <si>
    <r>
      <rPr>
        <b/>
        <sz val="11"/>
        <color theme="1"/>
        <rFont val="Aptos Narrow"/>
        <family val="2"/>
        <scheme val="minor"/>
      </rPr>
      <t>TENGA EN CUENTA:</t>
    </r>
    <r>
      <rPr>
        <sz val="11"/>
        <color theme="1"/>
        <rFont val="Aptos Narrow"/>
        <family val="2"/>
        <scheme val="minor"/>
      </rPr>
      <t xml:space="preserve"> Para mayor información consulte el formato "Instructivo de trámites", en donde aparece indicado como debe diligenciar este formulario en los campos que se encuentran numerados según las disposiciones contempladas en la Resolución 2674 de 2013 Artículo 38, 40 modificado por la Resolución 3168 de 2015).</t>
    </r>
  </si>
  <si>
    <r>
      <t xml:space="preserve">Presente la documentación en formato PDF y Excel - Verifique la normatividad sanitaria aplicable a su producto y las disposiciones establecidas en la Resolución 2674 de 2013 modificada por la Resolución 3168 de 2015 y Resolución 719 de 2015. Por favor enviar el Excel y los documentos PDF. 
Diligencie los espacios sombreados según corresponda, sin tachaduras ni enmendaduras con letra clara y legible, con tinta de color </t>
    </r>
    <r>
      <rPr>
        <b/>
        <i/>
        <sz val="11"/>
        <color theme="4"/>
        <rFont val="Aptos Narrow"/>
        <family val="2"/>
        <scheme val="minor"/>
      </rPr>
      <t>AZUL</t>
    </r>
    <r>
      <rPr>
        <b/>
        <i/>
        <sz val="11"/>
        <color theme="1"/>
        <rFont val="Aptos Narrow"/>
        <family val="2"/>
        <scheme val="minor"/>
      </rPr>
      <t>.</t>
    </r>
  </si>
  <si>
    <t>SELECCIONE EL TIPO DE TRAMITE</t>
  </si>
  <si>
    <t>CATEGORIA</t>
  </si>
  <si>
    <t>TIPO DE TRAMITE</t>
  </si>
  <si>
    <t>DESCRIPCION</t>
  </si>
  <si>
    <t>OPCIONES</t>
  </si>
  <si>
    <t>CODIGO</t>
  </si>
  <si>
    <t>UVB</t>
  </si>
  <si>
    <t>TARIFA</t>
  </si>
  <si>
    <t>Desde 11 a 20 variedades</t>
  </si>
  <si>
    <t>Desde 21 variedades en adelante</t>
  </si>
  <si>
    <t>De 1 a 10 variedades</t>
  </si>
  <si>
    <t>AUTORIZACION_SANITARIA</t>
  </si>
  <si>
    <t>autorizacion</t>
  </si>
  <si>
    <t>4002-10 - Autorización de etiquetas o agotamiento de alimentos / De dieciséis (16) hasta veinte (20) etiquetas de alimentos</t>
  </si>
  <si>
    <t>De dieciséis (16) hasta veinte (20) etiquetas de alimentos</t>
  </si>
  <si>
    <t>4002-10</t>
  </si>
  <si>
    <t>4002-10 - Autorización de etiquetas o agotamiento de alimentos / De once (11) hasta quince (15) etiquetas de alimentos</t>
  </si>
  <si>
    <t>De once (11) hasta quince (15) etiquetas de alimentos</t>
  </si>
  <si>
    <t>4002-10 - Autorización de etiquetas o agotamiento de alimentos / De seis (6) hasta diez (10) etiquetas de alimentos</t>
  </si>
  <si>
    <t>De seis (6) hasta diez (10) etiquetas de alimentos</t>
  </si>
  <si>
    <t>4002-10 - Autorización de etiquetas o agotamiento de alimentos / De veintiún (21) etiquetas de alimentos en adelante.</t>
  </si>
  <si>
    <t>De veintiún (21) etiquetas de alimentos en adelante.</t>
  </si>
  <si>
    <t>4002-10 - Autorización de etiquetas o agotamiento de alimentos / Hasta cinco (5) etiquetas de alimentos</t>
  </si>
  <si>
    <t>Hasta cinco (5) etiquetas de alimentos</t>
  </si>
  <si>
    <t>4002-5 - Autorizaciones</t>
  </si>
  <si>
    <t>N/A</t>
  </si>
  <si>
    <t>4002-5</t>
  </si>
  <si>
    <t>MODIFICACION_SANITARIA</t>
  </si>
  <si>
    <t>modificacion</t>
  </si>
  <si>
    <t>93013: Modificación automática de la autorización de comercialización (Registro, Permiso o Notificación sanitaria) de alimentos. Incluye cualquier cambio legal o técnico que se realice.</t>
  </si>
  <si>
    <t>Modificación automática de la autorización de comercialización (Registro, Permiso o Notificación sanitaria) de alimentos. Incluye cualquier cambio legal o técnico que se realice.</t>
  </si>
  <si>
    <t>93014: Modificación automática de la autorización de comercialización (Registro, Permiso o Notificación sanitaria) de alimentos. Exceptuada.</t>
  </si>
  <si>
    <t xml:space="preserve"> Modificación automática de la autorización de comercialización (Registro, Permiso o Notificación sanitaria) de alimentos. Incluye cualquier cambio legal o técnico que se realice. “Aplicable a microempresas, incluyendo los pequeños productores de acuerdo con la tipificación actual en el marco del Decreto 691 de 2018. Exceptuada de pago, en el marco del parágrafo 2 del Art. 2 de Ley 2069 de 2020.</t>
  </si>
  <si>
    <t>CERTIFICACIONES</t>
  </si>
  <si>
    <t>4002-2 - Certificación de venta libre en formato OMS</t>
  </si>
  <si>
    <t>Certificación de venta libre en formato OMS; Certificación de venta libre con observaciones específicas por registro sanitario, permiso sanitario, permiso de comercialización, notificación sanitaria obligatoria o Notificación Sanitaria de Alimentos.</t>
  </si>
  <si>
    <t>4002-2</t>
  </si>
  <si>
    <t>4002-3 - Certificación Automática de No Obligatoriedad de Registros, Permisos y Notificaciones Sanitarias</t>
  </si>
  <si>
    <t>Certificación Automática de No Obligatoriedad de Registros, Permisos y Notificaciones Sanitarias de alimentos, cosméticos, productos de higiene doméstica, absorbentes de higiene personal y plaguicidas o Certificado de Exportación para dichos productos.</t>
  </si>
  <si>
    <t>4002-3</t>
  </si>
  <si>
    <t>4002-4 - Certificación de Venta Libre Automático con firma digital.</t>
  </si>
  <si>
    <t>Certificación de Venta Libre Automático con firma digital.</t>
  </si>
  <si>
    <t>4002-4</t>
  </si>
  <si>
    <t>MTRAMITER</t>
  </si>
  <si>
    <t>MTRAMITE</t>
  </si>
  <si>
    <t>vacio</t>
  </si>
  <si>
    <t>PERDIDA_DE_FUERZA</t>
  </si>
  <si>
    <t>RENOVACION_REGISTRO_SANITARIO</t>
  </si>
  <si>
    <t>RENOVACION_PERMISO_SANITARIO</t>
  </si>
  <si>
    <t>RENOVACION_NOTIFICACION_SANITARIA</t>
  </si>
  <si>
    <t>-</t>
  </si>
  <si>
    <t>ASEGURAMIENTO SANITARIO</t>
  </si>
  <si>
    <t>REGISTROS SANITARIOS Y TRAMITES ASOCIADOS</t>
  </si>
  <si>
    <t>Nota:</t>
  </si>
  <si>
    <t>FORMATO ÚNICO PARA NOTIFICACION ELECTRONICA DE  SOLICITUDES DE EXPEDICIÓN O RENOVACIÓN
DE REGISTRO SANITARIO PARA ALIMENTOS Y BEBIDAS</t>
  </si>
  <si>
    <t xml:space="preserve">“Los datos personales suministrados en el presente formulario serán tratados conforme a la “política de tratamiento y protección de datos personales GDI-DIE-PL018" </t>
  </si>
  <si>
    <t>Politica de tratamiento de datos</t>
  </si>
  <si>
    <t>PL18</t>
  </si>
  <si>
    <r>
      <rPr>
        <b/>
        <sz val="11"/>
        <color indexed="8"/>
        <rFont val="Arial"/>
        <family val="2"/>
      </rPr>
      <t>Respetado Usuario:</t>
    </r>
    <r>
      <rPr>
        <sz val="11"/>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1"/>
        <color indexed="8"/>
        <rFont val="Arial"/>
        <family val="2"/>
      </rPr>
      <t>Invima</t>
    </r>
    <r>
      <rPr>
        <sz val="11"/>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1"/>
        <color indexed="8"/>
        <rFont val="Arial"/>
        <family val="2"/>
      </rPr>
      <t>Invima</t>
    </r>
    <r>
      <rPr>
        <sz val="11"/>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</si>
  <si>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Código: ASS-RSA-FM099</t>
  </si>
  <si>
    <t>INSTRUCTIVO TRAMITES</t>
  </si>
  <si>
    <t>La información que se encuentra en este instructivo es explicativa de algunas casillas de los formularios identificados con números referidos a nota de pie.</t>
  </si>
  <si>
    <t>PARA SER DIRECCIONADO AL FORMULARIO DE INFORMACION BASICA MARQUE AQUÍ.</t>
  </si>
  <si>
    <r>
      <rPr>
        <b/>
        <sz val="10"/>
        <rFont val="Aptos"/>
        <family val="2"/>
      </rPr>
      <t>Documento de identidad</t>
    </r>
    <r>
      <rPr>
        <sz val="10"/>
        <rFont val="Aptos"/>
        <family val="2"/>
      </rPr>
      <t>:</t>
    </r>
    <r>
      <rPr>
        <sz val="10"/>
        <color indexed="10"/>
        <rFont val="Aptos"/>
        <family val="2"/>
      </rPr>
      <t xml:space="preserve"> </t>
    </r>
    <r>
      <rPr>
        <sz val="10"/>
        <rFont val="Aptos"/>
        <family val="2"/>
      </rPr>
      <t>Indicar el número de Cédula de ciudadanía, cédula de extranjería, NIT, Matricula mercantil, etc. según corresponda.</t>
    </r>
  </si>
  <si>
    <r>
      <rPr>
        <b/>
        <sz val="10"/>
        <rFont val="Aptos"/>
        <family val="2"/>
      </rPr>
      <t>Transacción Bancaria</t>
    </r>
    <r>
      <rPr>
        <sz val="10"/>
        <rFont val="Aptos"/>
        <family val="2"/>
      </rPr>
      <t xml:space="preserve">: </t>
    </r>
    <r>
      <rPr>
        <sz val="10"/>
        <color theme="1"/>
        <rFont val="Aptos"/>
        <family val="2"/>
      </rPr>
      <t xml:space="preserve">Se realiza a través de la plataforma Trámites en línea - Pagos PSE. </t>
    </r>
  </si>
  <si>
    <r>
      <rPr>
        <b/>
        <sz val="10"/>
        <color theme="1"/>
        <rFont val="Aptos"/>
        <family val="2"/>
      </rPr>
      <t>Código de la tarifa</t>
    </r>
    <r>
      <rPr>
        <sz val="10"/>
        <color theme="1"/>
        <rFont val="Aptos"/>
        <family val="2"/>
      </rPr>
      <t>: Verifique el valor según corresponda al trámite y condición del mismo, el cual se encuentra publicado en el app https://app.invima.gov.co/oficina_virtual documento Manual Tarifario</t>
    </r>
  </si>
  <si>
    <r>
      <rPr>
        <b/>
        <sz val="10"/>
        <rFont val="Aptos"/>
        <family val="2"/>
      </rPr>
      <t>Poder:</t>
    </r>
    <r>
      <rPr>
        <sz val="10"/>
        <rFont val="Aptos"/>
        <family val="2"/>
      </rPr>
      <t xml:space="preserve"> Si realiza su trámite a través de un apoderado, presente el correspondiente poder otorgado a un abogado (este debe ser con presentación personal ante notario. Si es otorgado en el exterior debe traer sello de apostille ó estar consularizado y refrendado ante el Ministerio de Relaciones Exteriores). </t>
    </r>
  </si>
  <si>
    <r>
      <rPr>
        <b/>
        <sz val="10"/>
        <rFont val="Aptos"/>
        <family val="2"/>
      </rPr>
      <t>Nombre del producto:</t>
    </r>
    <r>
      <rPr>
        <sz val="10"/>
        <rFont val="Aptos"/>
        <family val="2"/>
      </rPr>
      <t xml:space="preserve"> Enuncie el nombre del producto de conformidad con lo establecido en el numeral 5.1 de la Resolución 5109 de 2005 del Ministerio de Protección Social. Si el producto tiene normatividad específica, debe indicar el nombre establecido en la misma.
Si realiza declaraciones nutricionales, consulte la Resolución 333 de 2011 o Resolución 810 de 2021 del Ministerio de Protección Social o norma que la modifique y aporte la información técnica que sustente dicha declaración.</t>
    </r>
  </si>
  <si>
    <r>
      <rPr>
        <b/>
        <sz val="10"/>
        <rFont val="Aptos"/>
        <family val="2"/>
      </rPr>
      <t>NOTA:</t>
    </r>
    <r>
      <rPr>
        <sz val="10"/>
        <rFont val="Aptos"/>
        <family val="2"/>
      </rPr>
      <t xml:space="preserve">
Los productos que presentan normatividad especifica deberán cumplir con los lineamientos establecidos por la norma, disposiciones sanitarias aplicables, tenga en cuenta los conceptos emitidos por la Comisión Revisora de la Sala Especializada de Alimentos y Bebidas.
Los productos de que se categoricen como Alimentos de Propositos Médicos Especiales, deberán recibir su aprobación previa por parte de la Comisión Revisora de la Sala Especializada de Alimentos y Bebidas del INVIMA</t>
    </r>
  </si>
  <si>
    <r>
      <rPr>
        <b/>
        <sz val="10"/>
        <color rgb="FF000000"/>
        <rFont val="Aptos"/>
        <family val="2"/>
      </rPr>
      <t>Tipo y material de envase</t>
    </r>
    <r>
      <rPr>
        <sz val="10"/>
        <color rgb="FF000000"/>
        <rFont val="Aptos"/>
        <family val="2"/>
      </rPr>
      <t xml:space="preserve">: Enuncie el tipo de envase, por ejemplo: Botella, bolsa, envoltura, caja y el </t>
    </r>
    <r>
      <rPr>
        <b/>
        <sz val="10"/>
        <color rgb="FF000000"/>
        <rFont val="Aptos"/>
        <family val="2"/>
      </rPr>
      <t xml:space="preserve">material de empaque y/o envase, para lo cual debe </t>
    </r>
    <r>
      <rPr>
        <sz val="10"/>
        <color rgb="FF000000"/>
        <rFont val="Aptos"/>
        <family val="2"/>
      </rPr>
      <t>consultar los reglamentos aplicables establecidos en la Resolución 683 de 2012, 4142 de 2012, 4143 de 2012.</t>
    </r>
  </si>
  <si>
    <r>
      <rPr>
        <b/>
        <sz val="10"/>
        <rFont val="Aptos"/>
        <family val="2"/>
      </rPr>
      <t>Presentaciones comerciales:</t>
    </r>
    <r>
      <rPr>
        <sz val="10"/>
        <rFont val="Aptos"/>
        <family val="2"/>
      </rPr>
      <t xml:space="preserve"> Declare en unidades del sistema Internacional de medidas el contenido del producto a comercializar en unidades de peso o volumen dependiendo del tipo de alimento (consulte el numeral 5.3 de la Resolución 5109 de 2005). Si el producto contiene líquido de cobertura declare peso neto y peso escurrido.</t>
    </r>
  </si>
  <si>
    <r>
      <rPr>
        <b/>
        <sz val="10"/>
        <color rgb="FF000000"/>
        <rFont val="Aptos"/>
        <family val="2"/>
      </rPr>
      <t>Presentaciones conjuntas de producto:</t>
    </r>
    <r>
      <rPr>
        <sz val="10"/>
        <color rgb="FF000000"/>
        <rFont val="Aptos"/>
        <family val="2"/>
      </rPr>
      <t xml:space="preserve"> Empaque secundario que contiene dos o más unidades de productos en empaque primario de diferente naturaleza, preenvasados individualmente y rotulados conjuntamente (tienen un único rotulado que relaciona los alimentos que lo componen), los cuales se complementan o mezclan para su consumo.
Si esta presentación se comercializa durante la vigencia del registro, permiso o notificación deberá solicitar modificación al registro incluyendo esta variedad y en caso de ser temporalmente deberá solicitar el trámite de autorización.</t>
    </r>
  </si>
  <si>
    <r>
      <rPr>
        <b/>
        <sz val="10"/>
        <rFont val="Aptos"/>
        <family val="2"/>
      </rPr>
      <t xml:space="preserve">Condiciones de Conservación: </t>
    </r>
    <r>
      <rPr>
        <sz val="10"/>
        <rFont val="Aptos"/>
        <family val="2"/>
      </rPr>
      <t>Indique las condiciones de conservación y almacenamiento del producto, que garantizan la vida útil estimada para el mismo, temperaturas de conservación.</t>
    </r>
  </si>
  <si>
    <r>
      <rPr>
        <b/>
        <sz val="10"/>
        <rFont val="Aptos"/>
        <family val="2"/>
      </rPr>
      <t>Proceso de tratamiento (Procesamiento/ Elaboración):</t>
    </r>
    <r>
      <rPr>
        <sz val="10"/>
        <rFont val="Aptos"/>
        <family val="2"/>
      </rPr>
      <t xml:space="preserve"> Enuncie el procesamiento del producto alimenticio, bien sea en forma descriptiva o a través de diagrama de flujo.</t>
    </r>
  </si>
  <si>
    <r>
      <rPr>
        <b/>
        <sz val="10"/>
        <rFont val="Aptos"/>
        <family val="2"/>
      </rPr>
      <t>Vida Util de producto:</t>
    </r>
    <r>
      <rPr>
        <sz val="10"/>
        <rFont val="Aptos"/>
        <family val="2"/>
      </rPr>
      <t xml:space="preserve"> Indique el tiempo de vida útil del producto y la forma en que se declarará su fecha de vencimiento</t>
    </r>
  </si>
  <si>
    <r>
      <rPr>
        <b/>
        <sz val="10"/>
        <color theme="1"/>
        <rFont val="Aptos"/>
        <family val="2"/>
      </rPr>
      <t>Existencia y Representación Legal</t>
    </r>
    <r>
      <rPr>
        <sz val="10"/>
        <color theme="1"/>
        <rFont val="Aptos"/>
        <family val="2"/>
      </rPr>
      <t>: E</t>
    </r>
    <r>
      <rPr>
        <sz val="10"/>
        <rFont val="Aptos"/>
        <family val="2"/>
      </rPr>
      <t xml:space="preserve">l titular, fabricante, envasador o empacador e importador nacional, deberá encontrarse inscrito ante Comfecamaras, bien sea como persona jurídica o natural tanto para el titular, fabricante, empacador o importador, situación que se verificará por parte de los funcionarios en la base de datos que reposa en el RUES.
</t>
    </r>
    <r>
      <rPr>
        <b/>
        <sz val="10"/>
        <rFont val="Aptos"/>
        <family val="2"/>
      </rPr>
      <t>"Nota: Se exceptúan de este requisito los fabricantes en el extranjero"</t>
    </r>
  </si>
  <si>
    <r>
      <rPr>
        <b/>
        <sz val="10"/>
        <rFont val="Aptos"/>
        <family val="2"/>
      </rPr>
      <t>Certificado de Venta Libre (CVL) (Aplica para productos importados):</t>
    </r>
    <r>
      <rPr>
        <sz val="10"/>
        <rFont val="Aptos"/>
        <family val="2"/>
      </rPr>
      <t xml:space="preserve"> Este documento debe ser expedido por la autoridad sanitaria competente del país de origen, en el cual consta que el producto se vende libremente en ese país, es apto para el consumo humano y que el fabricante cumple con las normas sanitarias exigidas en ese país, con el respectivo sello de apostille o en su defecto sello de consularización (se hace en el país de origen) y legalización (se hace en el Ministerio de Relaciones Exteriores en Colombia). Si el documento proviene del exterior en idioma diferente al castellano, adicionalmente se debe adjuntar traducción oficial conforme con lo establecido en el Articulo 251 del Código General del Proceso. Tenga en cuenta que el certificado debe estar vigente al momento de la radicación.</t>
    </r>
  </si>
  <si>
    <r>
      <rPr>
        <b/>
        <sz val="10"/>
        <color theme="1"/>
        <rFont val="Aptos"/>
        <family val="2"/>
      </rPr>
      <t xml:space="preserve">Suscripcion del documento: </t>
    </r>
    <r>
      <rPr>
        <sz val="10"/>
        <color theme="1"/>
        <rFont val="Aptos"/>
        <family val="2"/>
      </rPr>
      <t>El formulario deberá estar suscrito por el representante legal cuando se trate de persona jurídica o por el propietario del establecimiento de comercio cuando se trate de persona natural, o el respectivo apoderado legalmente constituido. La ficha técnica debe estar firmada por la persona responsable del producto.</t>
    </r>
  </si>
  <si>
    <r>
      <rPr>
        <b/>
        <sz val="10"/>
        <color theme="1"/>
        <rFont val="Aptos"/>
        <family val="2"/>
      </rPr>
      <t xml:space="preserve">Excepciones de Registro Sanitario, Permiso Sanitario o Notificación Sanitaria: </t>
    </r>
    <r>
      <rPr>
        <sz val="10"/>
        <color theme="1"/>
        <rFont val="Aptos"/>
        <family val="2"/>
      </rPr>
      <t xml:space="preserve">Marcar en el formulario de Certificaciones la excepción que corresponda según lo establecido en el Artículo </t>
    </r>
    <r>
      <rPr>
        <b/>
        <sz val="10"/>
        <color theme="1"/>
        <rFont val="Aptos"/>
        <family val="2"/>
      </rPr>
      <t xml:space="preserve">37 </t>
    </r>
    <r>
      <rPr>
        <sz val="10"/>
        <color theme="1"/>
        <rFont val="Aptos"/>
        <family val="2"/>
      </rPr>
      <t>de la Resolución 2674 de 2013.</t>
    </r>
  </si>
  <si>
    <r>
      <rPr>
        <b/>
        <sz val="10"/>
        <color theme="1"/>
        <rFont val="Aptos"/>
        <family val="2"/>
      </rPr>
      <t xml:space="preserve">Memorial (Carta): </t>
    </r>
    <r>
      <rPr>
        <sz val="10"/>
        <color theme="1"/>
        <rFont val="Aptos"/>
        <family val="2"/>
      </rPr>
      <t>Documento soporte aclaratorio del trámite. Aplica para autorizaciones de agotamiento de etiquetas explicativo de falencias normativas de rotulado.</t>
    </r>
  </si>
  <si>
    <r>
      <rPr>
        <b/>
        <sz val="10"/>
        <color theme="1"/>
        <rFont val="Aptos"/>
        <family val="2"/>
      </rPr>
      <t>Recursos de Reposición: Actuación administrativa que potesta al ciudanano para controvertir la primera decisión tomada por la Administración (Ley 1437 de 2011 Art. 74, 76) (</t>
    </r>
    <r>
      <rPr>
        <sz val="10"/>
        <color theme="1"/>
        <rFont val="Aptos"/>
        <family val="2"/>
      </rPr>
      <t>Tener en cuenta que si se interpone un Recurso de Reposición contra un acto administrativo que profiere la administración, el interesado debe hacerlo dentro de los DIEZ (10) días habiles siguientes a su notificación en los términos señalados en el Código de Procedimiento Administrativo y de lo Contencioso Administrativo.
El recurso debe ser presentado por su representante legal o su apoderado haciendo la debida presentación personal ante notario o ante las oficinas del Instituto</t>
    </r>
  </si>
  <si>
    <r>
      <rPr>
        <b/>
        <sz val="10"/>
        <rFont val="Aptos"/>
        <family val="2"/>
      </rPr>
      <t>Marca:</t>
    </r>
    <r>
      <rPr>
        <sz val="10"/>
        <rFont val="Aptos"/>
        <family val="2"/>
      </rPr>
      <t xml:space="preserve"> Entiendase como cualquier término, expresión, signo distintivo, representacion gráfica o similar que identifica los productos o servicios de una empresa o empresario (no confundir con el nombre del producto). La autorización de las marcas estará condicionada al cumplimiento de las disposiciones contenidas en los artículos 272 y 274 de la Ley 9 de 1979 y artículo 4° de la Resolución 5109 de 2005 o normas que las modifiquen o sustituyan.</t>
    </r>
  </si>
  <si>
    <r>
      <rPr>
        <b/>
        <sz val="10"/>
        <color theme="1"/>
        <rFont val="Aptos"/>
        <family val="2"/>
      </rPr>
      <t>Email:</t>
    </r>
    <r>
      <rPr>
        <sz val="10"/>
        <color theme="1"/>
        <rFont val="Aptos"/>
        <family val="2"/>
      </rPr>
      <t xml:space="preserve"> El correo electrónico suministrado debe encontrarse activo y de consulta frecuente, tenga en cuenta que sin esta información no es procedente radicar el trámite.</t>
    </r>
  </si>
  <si>
    <r>
      <rPr>
        <b/>
        <sz val="10"/>
        <color theme="1"/>
        <rFont val="Aptos"/>
        <family val="2"/>
      </rPr>
      <t>Grupo Poblacional:</t>
    </r>
    <r>
      <rPr>
        <sz val="10"/>
        <color theme="1"/>
        <rFont val="Aptos"/>
        <family val="2"/>
      </rPr>
      <t xml:space="preserve"> Son los grupos etareos poblacionales hacia los cuales dirige el producto, tenga en cuenta lo establecido en la Resolución 3806 de 2016.</t>
    </r>
  </si>
  <si>
    <r>
      <rPr>
        <b/>
        <sz val="10"/>
        <color theme="1"/>
        <rFont val="Aptos"/>
        <family val="2"/>
      </rPr>
      <t xml:space="preserve">Firma de ficha técnica: </t>
    </r>
    <r>
      <rPr>
        <sz val="10"/>
        <color theme="1"/>
        <rFont val="Aptos"/>
        <family val="2"/>
      </rPr>
      <t>Documento con firmar del representante legal del titular o jefe de producción del fabricante.</t>
    </r>
  </si>
  <si>
    <r>
      <t xml:space="preserve">Soporte Nutricional: </t>
    </r>
    <r>
      <rPr>
        <sz val="10"/>
        <color theme="1"/>
        <rFont val="Aptos"/>
        <family val="2"/>
      </rPr>
      <t>Los valores de los nutrientes que figuren en la tabla de información nutricional deben ser valores promedios obtenidos de análisis de muestras o valores de una muestra que sean representativas del producto que ha de ser rotulado o etiquetado o tomados de la Tabla de Composición de Alimentos Colombianos deI ICBF, o de publicaciones internacionales, o de otras fuentes de información tales como, especificaciones del contenido nutricional de ingredientes utilizados en la formulación del producto. (Numeral 10,5 de la Resolución 810 de 2021)</t>
    </r>
  </si>
  <si>
    <r>
      <t xml:space="preserve">Resultados Analiticos: </t>
    </r>
    <r>
      <rPr>
        <sz val="10"/>
        <color theme="1"/>
        <rFont val="Aptos"/>
        <family val="2"/>
      </rPr>
      <t>Debe corresponder al producto objeto de evaluación, con fecha no superior a un año, el analisis debe indicar la metodologìa utilizada.</t>
    </r>
  </si>
  <si>
    <r>
      <rPr>
        <b/>
        <sz val="10"/>
        <color theme="1"/>
        <rFont val="Aptos"/>
        <family val="2"/>
      </rPr>
      <t>Notificación Sanitaria:</t>
    </r>
    <r>
      <rPr>
        <sz val="10"/>
        <color theme="1"/>
        <rFont val="Aptos"/>
        <family val="2"/>
      </rPr>
      <t xml:space="preserve"> Número consecutivo asignado por la autoridad sani­taria competente, mediante el cual se autoriza a una persona natural o jurídica para fabricar, procesar, envasar, importar y/o comercializar un alimento de menor riesgo en salud pública con destino al consumo humano (Verificar Clasificación de Alimentos en Resolución 719 de 2015 del Ministerio de Salud y Protección Social). Tendrá una vigencia de diez (10) años y podrá ser renovada sucesivamente por períodos iguales. La solicitud de renovación la deberá realizar el titular de la notificación, tres (3) meses antes de la fecha de su vencimiento.</t>
    </r>
  </si>
  <si>
    <r>
      <rPr>
        <b/>
        <sz val="10"/>
        <color theme="1"/>
        <rFont val="Aptos"/>
        <family val="2"/>
      </rPr>
      <t>Permiso Sanitario:</t>
    </r>
    <r>
      <rPr>
        <sz val="10"/>
        <color theme="1"/>
        <rFont val="Aptos"/>
        <family val="2"/>
      </rPr>
      <t xml:space="preserve"> Acto administrativo expedido por la autoridad sanitaria competente, mediante el cual se autoriza a una persona natural o jurídica para fabricar, procesar, envasar, importar y/o comercializar un alimento de riesgo medio en salud pública con destino al consumo humano (Verificar Clasificación de Alimentos en Resolución 719 de 2015 del Ministerio de Salud y Protección Social). Tendrá una vigencia de siete (7) años y podrá ser renovado sucesivamente por períodos iguales. La solicitud de renovación la deberá realizar el titular del permiso, tres (3) meses antes de la fecha de su vencimiento.</t>
    </r>
  </si>
  <si>
    <r>
      <rPr>
        <b/>
        <sz val="10"/>
        <color theme="1"/>
        <rFont val="Aptos"/>
        <family val="2"/>
      </rPr>
      <t>Registro Sanitario:</t>
    </r>
    <r>
      <rPr>
        <sz val="10"/>
        <color theme="1"/>
        <rFont val="Aptos"/>
        <family val="2"/>
      </rPr>
      <t xml:space="preserve"> Acto administrativo expedido por la autoridad sanitaria competente, mediante el cual se autoriza a una persona natural o jurídica para fabricar, procesar, envasar, importar y/o comercializar un alimento de alto riesgo en salud pública con destino al consumo humano (Verificar Clasificación de Alimentos en Resolución 719 de 2015 del Ministerio de Salud y Protección Social). Tendrá una vigencia de cinco (5) años y podrá ser renovado sucesivamente por períodos iguales. La solicitud de renovación la deberá realizar el titular del registro, tres (3) meses antes de la fecha de su vencimiento.</t>
    </r>
  </si>
  <si>
    <r>
      <rPr>
        <b/>
        <sz val="10"/>
        <color theme="1"/>
        <rFont val="Aptos"/>
        <family val="2"/>
      </rPr>
      <t>Comercialización productos SIN PROCESO DE TRANSFORMACIÓN con fines de EXPORTACION:</t>
    </r>
    <r>
      <rPr>
        <sz val="10"/>
        <color theme="1"/>
        <rFont val="Aptos"/>
        <family val="2"/>
      </rPr>
      <t xml:space="preserve"> Documento expedido por el </t>
    </r>
    <r>
      <rPr>
        <b/>
        <sz val="10"/>
        <color theme="1"/>
        <rFont val="Aptos"/>
        <family val="2"/>
      </rPr>
      <t>Invima</t>
    </r>
    <r>
      <rPr>
        <sz val="10"/>
        <color theme="1"/>
        <rFont val="Aptos"/>
        <family val="2"/>
      </rPr>
      <t xml:space="preserve">, que certifica que el producto se encuentra exento de Registro Sanitario, Permiso sanitario o Notificación Sanitaria (Según Articulo 37 de la Resolución 2674 de 2013) se comercializa en Colombia y se exporta a otros países.
</t>
    </r>
  </si>
  <si>
    <t>NOTA: Si requiere que el documento expedido se declare con el texto "certificación de libre venta para productos que no presentan obligatoriedad de registro sanitario o permiso sanitario, o notificación sanitaria de alimentos con fines de exportación", deberá solicitarlo a través del Memorial.</t>
  </si>
  <si>
    <r>
      <rPr>
        <b/>
        <sz val="10"/>
        <color theme="1"/>
        <rFont val="Aptos"/>
        <family val="2"/>
      </rPr>
      <t>Comercialización de productos transformados con FINES DE EXPORTACION:</t>
    </r>
    <r>
      <rPr>
        <sz val="10"/>
        <color theme="1"/>
        <rFont val="Aptos"/>
        <family val="2"/>
      </rPr>
      <t xml:space="preserve"> Documento expedido por el </t>
    </r>
    <r>
      <rPr>
        <b/>
        <sz val="10"/>
        <color theme="1"/>
        <rFont val="Aptos"/>
        <family val="2"/>
      </rPr>
      <t>Invima</t>
    </r>
    <r>
      <rPr>
        <sz val="10"/>
        <color theme="1"/>
        <rFont val="Aptos"/>
        <family val="2"/>
      </rPr>
      <t>, que comunica que el producto no será comercializado en Colombia si no fuera del país.</t>
    </r>
  </si>
  <si>
    <r>
      <rPr>
        <b/>
        <sz val="10"/>
        <color theme="1"/>
        <rFont val="Aptos"/>
        <family val="2"/>
      </rPr>
      <t>Certificación de No obligatoriedad según Ley 915 de 204:</t>
    </r>
    <r>
      <rPr>
        <sz val="10"/>
        <color theme="1"/>
        <rFont val="Aptos"/>
        <family val="2"/>
      </rPr>
      <t xml:space="preserve"> Documento expedido por el Invima</t>
    </r>
    <r>
      <rPr>
        <b/>
        <sz val="10"/>
        <color theme="1"/>
        <rFont val="Aptos"/>
        <family val="2"/>
      </rPr>
      <t xml:space="preserve"> </t>
    </r>
    <r>
      <rPr>
        <sz val="10"/>
        <color theme="1"/>
        <rFont val="Aptos"/>
        <family val="2"/>
      </rPr>
      <t>únicamente para aquellos productos elaborados o importados que se comercialicen en el Archipielago de San Andrés - Islas.</t>
    </r>
  </si>
  <si>
    <r>
      <rPr>
        <b/>
        <sz val="10"/>
        <color theme="1"/>
        <rFont val="Aptos"/>
        <family val="2"/>
      </rPr>
      <t xml:space="preserve">Código de Inscripción de la fábrica: </t>
    </r>
    <r>
      <rPr>
        <sz val="10"/>
        <color theme="1"/>
        <rFont val="Aptos"/>
        <family val="2"/>
      </rPr>
      <t>La fábrica deberá estar inscrita ante el</t>
    </r>
    <r>
      <rPr>
        <b/>
        <sz val="10"/>
        <color theme="1"/>
        <rFont val="Aptos"/>
        <family val="2"/>
      </rPr>
      <t xml:space="preserve"> Invima </t>
    </r>
    <r>
      <rPr>
        <sz val="10"/>
        <color theme="1"/>
        <rFont val="Aptos"/>
        <family val="2"/>
      </rPr>
      <t>acorde a lo estipulado en el artículo 50 de la Resolución 2674 de 2013</t>
    </r>
    <r>
      <rPr>
        <b/>
        <sz val="10"/>
        <color theme="1"/>
        <rFont val="Aptos"/>
        <family val="2"/>
      </rPr>
      <t xml:space="preserve">, </t>
    </r>
    <r>
      <rPr>
        <sz val="10"/>
        <color theme="1"/>
        <rFont val="Aptos"/>
        <family val="2"/>
      </rPr>
      <t>en el cual se</t>
    </r>
    <r>
      <rPr>
        <b/>
        <sz val="10"/>
        <color theme="1"/>
        <rFont val="Aptos"/>
        <family val="2"/>
      </rPr>
      <t xml:space="preserve"> </t>
    </r>
    <r>
      <rPr>
        <sz val="10"/>
        <color theme="1"/>
        <rFont val="Aptos"/>
        <family val="2"/>
      </rPr>
      <t>asignará un código a la planta de fabricación, en caso que no se haya realizado la inscripción, deberá realizarse a traves de la plataforma de inscripción publicada en el app Oficina virtual.</t>
    </r>
  </si>
  <si>
    <r>
      <rPr>
        <b/>
        <sz val="10"/>
        <color theme="1"/>
        <rFont val="Aptos"/>
        <family val="2"/>
      </rPr>
      <t>Modificación Automática Legal:</t>
    </r>
    <r>
      <rPr>
        <sz val="10"/>
        <color theme="1"/>
        <rFont val="Aptos"/>
        <family val="2"/>
      </rPr>
      <t xml:space="preserve"> Este tipo de trámite se concede únicamente para cambios relacionados con el nombre o razón social, dirección, domicilio, cesiones, adiciones o exclusiones de titulares, fabricantes, envasadores e importadores, o modalidad del Registro, Permiso o Notificación Sanitaria según lo establecido en la Resolución 2674 de 2013 modificada por la resolución 3168 de 2016.</t>
    </r>
  </si>
  <si>
    <r>
      <rPr>
        <b/>
        <sz val="10"/>
        <color theme="1"/>
        <rFont val="Aptos"/>
        <family val="2"/>
      </rPr>
      <t xml:space="preserve">Modificación Automática Técnica: </t>
    </r>
    <r>
      <rPr>
        <sz val="10"/>
        <color theme="1"/>
        <rFont val="Aptos"/>
        <family val="2"/>
      </rPr>
      <t>Este tipo de trámite se concede para cambios relacionados con adición o cambio de variedades de producto, composición, marcas, presentaciones comerciales, tipo y material de envase, proceso de elaboración, vida útil, declaraciones nutricionales y en salud, entre otros aspectos técnicos. Adicionalmente en este trámite se pueden adicionar cambios legales.</t>
    </r>
  </si>
  <si>
    <r>
      <rPr>
        <b/>
        <sz val="10"/>
        <color theme="1"/>
        <rFont val="Aptos"/>
        <family val="2"/>
      </rPr>
      <t>Cambios Técnicos:</t>
    </r>
    <r>
      <rPr>
        <sz val="10"/>
        <color theme="1"/>
        <rFont val="Aptos"/>
        <family val="2"/>
      </rPr>
      <t xml:space="preserve"> En las Modificaciones Automáticas Técnicas se entiende como un (1) cambio técnico a cada adición o cambio específico e independiente por variedad que se realice en cada ítem; Por ejemplo: En una solicitud de adición o cambio de 2 variedades, 2 marcas comerciales y presentaciones comerciales se considera que hay 5 cambios técnicos.</t>
    </r>
  </si>
  <si>
    <t xml:space="preserve">AVISOS IMPORTANTES: </t>
  </si>
  <si>
    <t xml:space="preserve">FORMULARIO DE INFORMACION BASICA </t>
  </si>
  <si>
    <t xml:space="preserve">(Obligatorio para todos los trámites) </t>
  </si>
  <si>
    <t>Para mayor información consulte el Formato  "Instructivo" para facilitar el diligenciamiento de este formulario</t>
  </si>
  <si>
    <t>AUTORIZO AL INVIMA A REALIZAR LA NOTIFICACIÓN DE MANERA ELECTRÓNICA DE ACUERDO CON LOS ARTÍCULOS 54 Y 56 DE LA LEY 1437 DE 2011 AL CORREO ELECTRÓNICO SUMINISTRADO EN ESTE FORMULARIO</t>
  </si>
  <si>
    <t>si</t>
  </si>
  <si>
    <t>Correo electrónico de notificación:</t>
  </si>
  <si>
    <t>Ver condiciones</t>
  </si>
  <si>
    <t>AVISO IMPORTANTE: Diligencie el correo electrónico activo en el campo establecido; sin esta información no se podrá radicar el trámite.</t>
  </si>
  <si>
    <r>
      <t xml:space="preserve">Presente su documentación en formato PDF, enviada por correo electrónico o desde la plataforma de atención al ciudadano. Si lo hace a mano alzada por favor diligenciar los datos en tinta de color </t>
    </r>
    <r>
      <rPr>
        <b/>
        <sz val="10"/>
        <color theme="4" tint="-0.249977111117893"/>
        <rFont val="Aptos"/>
        <family val="2"/>
      </rPr>
      <t>AZUL</t>
    </r>
    <r>
      <rPr>
        <sz val="10"/>
        <rFont val="Aptos"/>
        <family val="2"/>
      </rPr>
      <t>, solo debe escribir en los espacios sombreados.
Si requiere presentar información mediante anexos, indique el número de folios.</t>
    </r>
  </si>
  <si>
    <t>Tenga en cuenta que algunos campos tienen listas desplegables para selección.</t>
  </si>
  <si>
    <t>1.  DATOS GENERALES DEL TITULAR</t>
  </si>
  <si>
    <t>INFORMACION JURICA DEL TITULAR</t>
  </si>
  <si>
    <t>Nombre o razón social: (tal como aparece en camara de comercio, RUT o matricula mercantil)</t>
  </si>
  <si>
    <t>Pagina Web</t>
  </si>
  <si>
    <t>Documento de Identidad:</t>
  </si>
  <si>
    <t>Nº:</t>
  </si>
  <si>
    <t>Dirección Principal:</t>
  </si>
  <si>
    <t>Tipo empresa:</t>
  </si>
  <si>
    <t>Pais:</t>
  </si>
  <si>
    <t>Departamento:</t>
  </si>
  <si>
    <t>Ciudad:</t>
  </si>
  <si>
    <t xml:space="preserve">Telefono de Notificación: </t>
  </si>
  <si>
    <t>email:</t>
  </si>
  <si>
    <t xml:space="preserve"> + MAS TITULARES</t>
  </si>
  <si>
    <t>Información del propietario:        (Persona Natural)</t>
  </si>
  <si>
    <t xml:space="preserve">Nombre del propietario: </t>
  </si>
  <si>
    <t>Tipo de Identificación:</t>
  </si>
  <si>
    <t xml:space="preserve">Direccion del propietario: </t>
  </si>
  <si>
    <t>Numero de Identificación:</t>
  </si>
  <si>
    <t xml:space="preserve">Telefono de Contacto: </t>
  </si>
  <si>
    <t>Información del Representante legal:         (Persona Juridica)</t>
  </si>
  <si>
    <t>Nombre del Representante legal:</t>
  </si>
  <si>
    <t>Direccion del Representante legal:</t>
  </si>
  <si>
    <t>Información del Apoderado:</t>
  </si>
  <si>
    <t>Nombre del Apoderado:</t>
  </si>
  <si>
    <t>Direccion del Apoderado:</t>
  </si>
  <si>
    <t>T.Profesional:</t>
  </si>
  <si>
    <t>2.  DATOS DEL RESPONSABLE DE LA TRANSACCION BANCARIA</t>
  </si>
  <si>
    <t>Nombre de la persona o empresa</t>
  </si>
  <si>
    <t>Direccion de la persona:</t>
  </si>
  <si>
    <t>Banco:</t>
  </si>
  <si>
    <t>Número de Transacción - Referencia CUS (PSE) :</t>
  </si>
  <si>
    <t>Número de Recibo (Código de Barras)</t>
  </si>
  <si>
    <t>3.  SELECCIONE EL TIPO Y TRAMITE Y DIRÍJASE A LA PESTAÑA CORRESPONDIENTE</t>
  </si>
  <si>
    <t>CELDA DE SELECCIÓN
Por favor, colocarse en la celda y activar "Menú desplegable"</t>
  </si>
  <si>
    <t xml:space="preserve">Seleccione la actividad registrada para continuar el trámite. </t>
  </si>
  <si>
    <t>Información Titular 02</t>
  </si>
  <si>
    <t>Nombre del titular:</t>
  </si>
  <si>
    <t>Información Titular 03</t>
  </si>
  <si>
    <t>Información Titular 04</t>
  </si>
  <si>
    <t>Información Titular 05</t>
  </si>
  <si>
    <t>Información Titular 06</t>
  </si>
  <si>
    <t xml:space="preserve"> + Regresar a  - TITULARES</t>
  </si>
  <si>
    <t xml:space="preserve">RECUERDE QUE: </t>
  </si>
  <si>
    <t>Existen algunos campos que tienen listas desplegables</t>
  </si>
  <si>
    <t>De conformidad con lo dispuesto en el artículo 50 de la Resolución 2674 de 2013, indique el código de asignación de inscripción de la fábrica ( Ver numeral 36 del Instructivo de trámites).</t>
  </si>
  <si>
    <t>Codigo de Inscripción.</t>
  </si>
  <si>
    <t xml:space="preserve">Si no se encuentra inscrito realícelo a través de la pagina web www.invima.gov.co en la ruta: Alimentos y Bebidas/Otros Alimentos y Bebidas/Formatos tramites guias -Otros Alimentos y Bebidas/Formato ûnico de inscripcion de establecimientos y bebidas Web. https://registrosacidos.invima.gov.co/RegisterApp-war/faces/index.xhtml </t>
  </si>
  <si>
    <t>INFORMACIÓN PARA RENOVACIONES A LA NORMATIVIDAD VIGENTE  (RESOLUCION 2674 DE 2013)</t>
  </si>
  <si>
    <t>Diligencie la información solicitada</t>
  </si>
  <si>
    <t>Número de expediente</t>
  </si>
  <si>
    <t>Número de Registro Sanitario</t>
  </si>
  <si>
    <t>Vigencia del Registro sanitario a renovar</t>
  </si>
  <si>
    <t>Etiquetas o empaque en Inventario(40)</t>
  </si>
  <si>
    <t xml:space="preserve">INFORMACION TARIFA </t>
  </si>
  <si>
    <t>Información del tramite</t>
  </si>
  <si>
    <t>Descripcion</t>
  </si>
  <si>
    <t>Codigo 
de la tarifa</t>
  </si>
  <si>
    <t>VALOR</t>
  </si>
  <si>
    <t>1.  DATOS DEL PRODUCTO</t>
  </si>
  <si>
    <r>
      <rPr>
        <b/>
        <sz val="11"/>
        <color rgb="FF000000"/>
        <rFont val="Aptos"/>
        <family val="2"/>
      </rPr>
      <t xml:space="preserve">Seleccione Modalidad del Registro Sanitario
</t>
    </r>
    <r>
      <rPr>
        <sz val="11"/>
        <color rgb="FF000000"/>
        <rFont val="Aptos"/>
        <family val="2"/>
      </rPr>
      <t xml:space="preserve"> </t>
    </r>
    <r>
      <rPr>
        <b/>
        <sz val="11"/>
        <color rgb="FF000000"/>
        <rFont val="Aptos"/>
        <family val="2"/>
      </rPr>
      <t>(Ver numeral 5 del instructivo):</t>
    </r>
  </si>
  <si>
    <t>Nombre del producto  (Ver numeral 6 del Instructivo ):</t>
  </si>
  <si>
    <t xml:space="preserve">(Nota: si el nombre es muy extenso, indicarlo en una hoja anexa al formulario y debe ser igual al declarado en la ficha técnica), </t>
  </si>
  <si>
    <t>Marca(s) Ver numeral (23) del Instructivo de trámites:</t>
  </si>
  <si>
    <t xml:space="preserve">
</t>
  </si>
  <si>
    <t xml:space="preserve">(Nota: Si los términos marcarios exceden el espacio del campo  indicarlo en una hoja anexa al formulario,  debiendo coincidir con lo declarado en la Ficha Técnica). </t>
  </si>
  <si>
    <t>Unificar todas las presentaciones comerciales en este cuadro:</t>
  </si>
  <si>
    <t>(Nota: Si los términos marcarios exceden el espacio del campo  indicarlo en una hoja anexa al formulario,  debiendo coincidir con lo declarado en la Ficha Técnica).</t>
  </si>
  <si>
    <t>HACER CLIC AQUI PARA IR A LA FICHA TÉCNICA DEL PRODUCTO</t>
  </si>
  <si>
    <t>1.  INFORMACION GENERAL</t>
  </si>
  <si>
    <t xml:space="preserve">TITULAR (es) </t>
  </si>
  <si>
    <t xml:space="preserve">NIT/MATRICULA
IDENTIFICACION </t>
  </si>
  <si>
    <t>PAÍS</t>
  </si>
  <si>
    <t>DEPARTAMENTO</t>
  </si>
  <si>
    <t>CIUDAD / MUNICIPIO</t>
  </si>
  <si>
    <t>DIRECCIÓN</t>
  </si>
  <si>
    <t>TELÉFONO</t>
  </si>
  <si>
    <t xml:space="preserve">Por favor ingrese todos lugares físicos de fabricación, envase e importado del producto según sea el caso. </t>
  </si>
  <si>
    <t>FABRICANTE (es)</t>
  </si>
  <si>
    <t>ENVASADOR (ES)</t>
  </si>
  <si>
    <t xml:space="preserve">IMPORTADOR (es)  </t>
  </si>
  <si>
    <t>Nota: Adicione las lineas necesarias para incluir otro o mas importador y/o fabricante</t>
  </si>
  <si>
    <t xml:space="preserve">2. DOCUMENTACION SOPORTE (orden de foliado)  
Allegar documentación debidamente foliada (enumerada) tomando como primer folio la consignación, los documentos deben venir foliados (numerados) en la parte superior derecha de la hoja y archivados en carpeta blanca con gancho legajador plástico. Si requiere presentar información mediante anexos, indique el número correspondiente del folio.
</t>
  </si>
  <si>
    <t>PRODUCTOS NACIONALES</t>
  </si>
  <si>
    <t>PRODUCTOS IMPORTADOS</t>
  </si>
  <si>
    <t>1. Recibo de pago (consignación original) o constancia de la consignación (Ver numeral 2-3 del Instructivo)</t>
  </si>
  <si>
    <t>4. Poder para actuar, si actúa mediante apoderado (Ver numeral 4 del instructivo)</t>
  </si>
  <si>
    <r>
      <t>4. Certificado de venta libre del país de orígen (Ver numeral 16</t>
    </r>
    <r>
      <rPr>
        <sz val="11"/>
        <color indexed="10"/>
        <rFont val="Aptos"/>
        <family val="2"/>
      </rPr>
      <t xml:space="preserve"> </t>
    </r>
    <r>
      <rPr>
        <sz val="11"/>
        <color indexed="8"/>
        <rFont val="Aptos"/>
        <family val="2"/>
      </rPr>
      <t>del instructivo).</t>
    </r>
  </si>
  <si>
    <t>5. Carta de autorización del fabricante al importador (Ver numeral 17 del instructivo).</t>
  </si>
  <si>
    <t>6. Poder para actuar, si actúa mediante apoderado (Ver numeral 4 del instructivo).</t>
  </si>
  <si>
    <t>Firma:  (19) - Representante legal</t>
  </si>
  <si>
    <t>Firma:  (19) - Apoderado</t>
  </si>
  <si>
    <t>Representante legal</t>
  </si>
  <si>
    <t>Apoderado</t>
  </si>
  <si>
    <t>,</t>
  </si>
  <si>
    <t>Firma:  (19) - Persona Natural</t>
  </si>
  <si>
    <t>Persona Natural</t>
  </si>
  <si>
    <t>FICHA TECNICA DEL PRODUCTO</t>
  </si>
  <si>
    <t>folios</t>
  </si>
  <si>
    <t>SI REQUIERE PRESENTAR INFORMACIÓN ADICIONAL MEDIANTE ANEXOS, INDIQUE EL NÚMERO CORRESPONDIENTE DEL(OS)  FOLIO(S).</t>
  </si>
  <si>
    <r>
      <rPr>
        <b/>
        <sz val="12"/>
        <color indexed="8"/>
        <rFont val="Aptos"/>
        <family val="2"/>
      </rPr>
      <t xml:space="preserve">  A. NOMBRE DEL PRODUCTO (</t>
    </r>
    <r>
      <rPr>
        <b/>
        <sz val="8"/>
        <color indexed="8"/>
        <rFont val="Aptos"/>
        <family val="2"/>
      </rPr>
      <t xml:space="preserve"> Ver numeral 6, 14</t>
    </r>
    <r>
      <rPr>
        <b/>
        <strike/>
        <sz val="8"/>
        <color indexed="10"/>
        <rFont val="Aptos"/>
        <family val="2"/>
      </rPr>
      <t xml:space="preserve"> </t>
    </r>
    <r>
      <rPr>
        <b/>
        <sz val="8"/>
        <color indexed="8"/>
        <rFont val="Aptos"/>
        <family val="2"/>
      </rPr>
      <t xml:space="preserve"> del Instructivo de trámites):</t>
    </r>
  </si>
  <si>
    <r>
      <rPr>
        <b/>
        <sz val="12"/>
        <color indexed="8"/>
        <rFont val="Aptos"/>
        <family val="2"/>
      </rPr>
      <t xml:space="preserve">  B. COMPOSICION DEL PRODUCTO EN ORDEN DECRECIENTE</t>
    </r>
    <r>
      <rPr>
        <b/>
        <sz val="10"/>
        <color indexed="8"/>
        <rFont val="Aptos"/>
        <family val="2"/>
      </rPr>
      <t xml:space="preserve">  
</t>
    </r>
    <r>
      <rPr>
        <b/>
        <sz val="8"/>
        <color indexed="8"/>
        <rFont val="Aptos"/>
        <family val="2"/>
      </rPr>
      <t>Ver numeral (7) del Instructivo de Trámites,  tenga en cuenta informar  el DMU (Dosis Máxima de Uso) de los  aditivos alimentarios si el producto los contiene.</t>
    </r>
  </si>
  <si>
    <r>
      <rPr>
        <b/>
        <sz val="14"/>
        <color indexed="8"/>
        <rFont val="Aptos"/>
        <family val="2"/>
      </rPr>
      <t xml:space="preserve">  C. PRESENTACIONES COMERCIALES</t>
    </r>
    <r>
      <rPr>
        <b/>
        <sz val="8"/>
        <color indexed="8"/>
        <rFont val="Aptos"/>
        <family val="2"/>
      </rPr>
      <t xml:space="preserve">   Ver numeral (9) del Instructivo de Trámites</t>
    </r>
    <r>
      <rPr>
        <b/>
        <sz val="10"/>
        <color indexed="8"/>
        <rFont val="Aptos"/>
        <family val="2"/>
      </rPr>
      <t>:</t>
    </r>
  </si>
  <si>
    <r>
      <t xml:space="preserve">  D. TIPO DE ENVASE  </t>
    </r>
    <r>
      <rPr>
        <b/>
        <sz val="9"/>
        <color indexed="8"/>
        <rFont val="Aptos"/>
        <family val="2"/>
      </rPr>
      <t>Ver numeral (8) del Instructivo de Trámites</t>
    </r>
  </si>
  <si>
    <r>
      <t xml:space="preserve">  E. MATERIAL DE ENVASE  </t>
    </r>
    <r>
      <rPr>
        <b/>
        <sz val="9"/>
        <color indexed="8"/>
        <rFont val="Aptos"/>
        <family val="2"/>
      </rPr>
      <t>Ver numeral (8) del Instructivo de Trámites:</t>
    </r>
  </si>
  <si>
    <r>
      <t xml:space="preserve">  F. CONDICIONES DE CONSERVACION  </t>
    </r>
    <r>
      <rPr>
        <b/>
        <sz val="9"/>
        <color indexed="8"/>
        <rFont val="Aptos"/>
        <family val="2"/>
      </rPr>
      <t>Ver numeral (11) del Instructivo de trámites:</t>
    </r>
  </si>
  <si>
    <r>
      <t xml:space="preserve">  G. TIPO DE TRATAMIENTO (PROCESO DE ELABORACION)  </t>
    </r>
    <r>
      <rPr>
        <b/>
        <sz val="9"/>
        <color indexed="8"/>
        <rFont val="Aptos"/>
        <family val="2"/>
      </rPr>
      <t>Ver numeral  (12) del Instructivo de trámites:</t>
    </r>
  </si>
  <si>
    <r>
      <t xml:space="preserve">  H. VIDA UTIL ESTIMADA </t>
    </r>
    <r>
      <rPr>
        <b/>
        <sz val="9"/>
        <color indexed="8"/>
        <rFont val="Aptos"/>
        <family val="2"/>
      </rPr>
      <t xml:space="preserve">Ver numeral </t>
    </r>
    <r>
      <rPr>
        <b/>
        <sz val="10"/>
        <color indexed="8"/>
        <rFont val="Aptos"/>
        <family val="2"/>
      </rPr>
      <t xml:space="preserve"> </t>
    </r>
    <r>
      <rPr>
        <b/>
        <sz val="8"/>
        <color indexed="8"/>
        <rFont val="Aptos"/>
        <family val="2"/>
      </rPr>
      <t>(13) del Instructivo de trámites</t>
    </r>
    <r>
      <rPr>
        <b/>
        <sz val="10"/>
        <color indexed="8"/>
        <rFont val="Aptos"/>
        <family val="2"/>
      </rPr>
      <t>:</t>
    </r>
  </si>
  <si>
    <r>
      <rPr>
        <b/>
        <sz val="16"/>
        <color indexed="8"/>
        <rFont val="Aptos"/>
        <family val="2"/>
      </rPr>
      <t xml:space="preserve">  I.  PORCION RECOMENDADA</t>
    </r>
    <r>
      <rPr>
        <b/>
        <sz val="10"/>
        <color indexed="8"/>
        <rFont val="Aptos"/>
        <family val="2"/>
      </rPr>
      <t xml:space="preserve"> </t>
    </r>
    <r>
      <rPr>
        <b/>
        <sz val="8"/>
        <color indexed="8"/>
        <rFont val="Aptos"/>
        <family val="2"/>
      </rPr>
      <t>Ver numeral (25) del Instructivo de Trámites.</t>
    </r>
  </si>
  <si>
    <r>
      <rPr>
        <b/>
        <sz val="14"/>
        <color indexed="8"/>
        <rFont val="Aptos"/>
        <family val="2"/>
      </rPr>
      <t xml:space="preserve"> J. GRUPO POBLACIONAL </t>
    </r>
    <r>
      <rPr>
        <b/>
        <sz val="9"/>
        <color indexed="8"/>
        <rFont val="Aptos"/>
        <family val="2"/>
      </rPr>
      <t xml:space="preserve">Ver numeral  (26) del Instructivo de Trámites </t>
    </r>
  </si>
  <si>
    <r>
      <rPr>
        <b/>
        <sz val="14"/>
        <color indexed="8"/>
        <rFont val="Aptos"/>
        <family val="2"/>
      </rPr>
      <t xml:space="preserve"> I.  FIRMA DE FICHA TÉCNICA</t>
    </r>
    <r>
      <rPr>
        <b/>
        <sz val="10"/>
        <color indexed="8"/>
        <rFont val="Aptos"/>
        <family val="2"/>
      </rPr>
      <t xml:space="preserve">  </t>
    </r>
    <r>
      <rPr>
        <b/>
        <sz val="8"/>
        <color indexed="8"/>
        <rFont val="Aptos"/>
        <family val="2"/>
      </rPr>
      <t>Ver numera</t>
    </r>
    <r>
      <rPr>
        <b/>
        <sz val="10"/>
        <color indexed="8"/>
        <rFont val="Aptos"/>
        <family val="2"/>
      </rPr>
      <t xml:space="preserve">l </t>
    </r>
    <r>
      <rPr>
        <b/>
        <sz val="8"/>
        <color indexed="8"/>
        <rFont val="Aptos"/>
        <family val="2"/>
      </rPr>
      <t xml:space="preserve">(27) del Instructivo de trámites    </t>
    </r>
    <r>
      <rPr>
        <b/>
        <sz val="10"/>
        <color indexed="8"/>
        <rFont val="Aptos"/>
        <family val="2"/>
      </rPr>
      <t xml:space="preserve">          </t>
    </r>
  </si>
  <si>
    <t>Firma:  (19) - Jefe de producción del fabricante</t>
  </si>
  <si>
    <t xml:space="preserve"> Jefe de producción del fabricante</t>
  </si>
  <si>
    <t>* Declaro que conozco y acato los reglamentos sanitarios vigentes que regulan las condiciones sanitarias  de las fábricas de alimentos y del producto para el cual se solicito el registro / permiso / notificación sanitaria.</t>
  </si>
  <si>
    <t>Si usted tiene más variades de su producto por favor duplica esta pestaña (FICHA.TECNICA (modelo)) las veces que lo requiera.</t>
  </si>
  <si>
    <t>JEFE DE PRODUCCION</t>
  </si>
  <si>
    <t xml:space="preserve">FORMULARIO DE MODIFICACIONES AUTOMÁTICAS </t>
  </si>
  <si>
    <t>2.  DATOS DEL PRODUCTO</t>
  </si>
  <si>
    <r>
      <t xml:space="preserve"> </t>
    </r>
    <r>
      <rPr>
        <b/>
        <sz val="11"/>
        <color indexed="8"/>
        <rFont val="Aptos"/>
        <family val="2"/>
      </rPr>
      <t xml:space="preserve">Expediente No. </t>
    </r>
  </si>
  <si>
    <t>Registro  Sanitario</t>
  </si>
  <si>
    <t>No. Registro/Permiso
 o Notificación Sanitaria:</t>
  </si>
  <si>
    <t>Permiso Sanitario</t>
  </si>
  <si>
    <t>Notificación Sanitaria</t>
  </si>
  <si>
    <r>
      <t xml:space="preserve"> </t>
    </r>
    <r>
      <rPr>
        <b/>
        <sz val="11"/>
        <color indexed="8"/>
        <rFont val="Aptos"/>
        <family val="2"/>
      </rPr>
      <t>Nombre de producto:</t>
    </r>
    <r>
      <rPr>
        <sz val="11"/>
        <color rgb="FF000000"/>
        <rFont val="Aptos"/>
        <family val="2"/>
      </rPr>
      <t>(6)</t>
    </r>
  </si>
  <si>
    <r>
      <t>Marca</t>
    </r>
    <r>
      <rPr>
        <sz val="11"/>
        <color indexed="8"/>
        <rFont val="Aptos"/>
        <family val="2"/>
      </rPr>
      <t>:(23</t>
    </r>
    <r>
      <rPr>
        <sz val="11"/>
        <color indexed="55"/>
        <rFont val="Aptos"/>
        <family val="2"/>
      </rPr>
      <t>)</t>
    </r>
  </si>
  <si>
    <t>(Nota: Si el nombre del producto supera sustancialmente el espacio relacionado, por favor expanda fila desde la parte izquierda de la pantalla “números que registran 13 al 16” de esta forma expande el espacio necesario para su producto - Borre esta NOTA)</t>
  </si>
  <si>
    <t>Para cambiar algún dato de esta sección debe hacerlos sobre la hoja "INFO BASICA"</t>
  </si>
  <si>
    <t xml:space="preserve">3. INFORMACION TARIFA </t>
  </si>
  <si>
    <t>Seleccione Tipo de trámite</t>
  </si>
  <si>
    <t xml:space="preserve">Información del propietario: </t>
  </si>
  <si>
    <t>Codigo Tarifa</t>
  </si>
  <si>
    <t>Información del Representante legal:</t>
  </si>
  <si>
    <t>4. TIPO DE ACTUALIZACION</t>
  </si>
  <si>
    <t>Seleccione el tipo o tipos de modificación del registro sanitario/ permiso sanitario / notificación sanitaria</t>
  </si>
  <si>
    <t>SELECCIÓN</t>
  </si>
  <si>
    <t>FIGURA EN EL REGISTRO</t>
  </si>
  <si>
    <t xml:space="preserve"> DEBE FIGURAR - (Indicar expresamente el cambio o la adición)</t>
  </si>
  <si>
    <t>MODIFICACION DE TITULAR*</t>
  </si>
  <si>
    <t>MODIFICACION DE RAZON SOCIAL*</t>
  </si>
  <si>
    <t>Titular</t>
  </si>
  <si>
    <t>Fabricante</t>
  </si>
  <si>
    <t>Importador</t>
  </si>
  <si>
    <t>Empacador</t>
  </si>
  <si>
    <t>MODIFICACION DE FABRICANTE*</t>
  </si>
  <si>
    <t>MODIFICACION DE ENVASADOR*</t>
  </si>
  <si>
    <t>MODIFICACION  DE UBICACIÓN*</t>
  </si>
  <si>
    <t>MODIFICACION  DE IMPORTADOR*</t>
  </si>
  <si>
    <t>MODIFICACION DE MARCA COMERCIAL(23)</t>
  </si>
  <si>
    <t>MODIFICACION  DEL NOMBRE  DEL PRODUCTO</t>
  </si>
  <si>
    <t>MODIFICACION EN LA COMPOSICION DEL PRODUCTO</t>
  </si>
  <si>
    <t>MODIFICACION DE PRESENTACIÓN COMERCIAL (Ver instructivo numeral 9,10)</t>
  </si>
  <si>
    <t>MODIFICACION DE MODALIDAD DE REGISTRO /PERMISO /NOTIFICACION SANITARIA</t>
  </si>
  <si>
    <t>OTROS</t>
  </si>
  <si>
    <t>Declaro que conozco y acato los reglamentos sanitarios vigentes que regulan las condiciones sanitarias de las fábricas de alimentos y del producto para el cual se solicita la modificación de un registro sanitario /permiso sanitario /notificación sanitaria.</t>
  </si>
  <si>
    <t>FORMULARIO UNICO PARA PRESENTACION DE SOLICITUDES DE AUTORIZACION CON O SIN 
REGISTRO SANITARIO  / PERMISO SANITARIO / NOTIFICACION SANITARIA</t>
  </si>
  <si>
    <t xml:space="preserve">  AUTORIZACIONES
Resolución 5109 de 2005, Resolución 333 de 2011 o Resoluciòn 810 de 2021 o aquellas que las modifiquen o sustituyan
 (Ver numeral 39 del Instructivo) </t>
  </si>
  <si>
    <t xml:space="preserve"> Marque una única opción</t>
  </si>
  <si>
    <r>
      <t xml:space="preserve">PRODUCTO </t>
    </r>
    <r>
      <rPr>
        <b/>
        <sz val="11"/>
        <rFont val="Aptos"/>
        <family val="2"/>
      </rPr>
      <t>CON</t>
    </r>
    <r>
      <rPr>
        <sz val="11"/>
        <rFont val="Aptos"/>
        <family val="2"/>
      </rPr>
      <t xml:space="preserve">  REGISTRO /PERMISO / NOTIFICACION  SANITARIA</t>
    </r>
  </si>
  <si>
    <r>
      <t xml:space="preserve">PRODUCTO </t>
    </r>
    <r>
      <rPr>
        <b/>
        <sz val="11"/>
        <color indexed="8"/>
        <rFont val="Aptos"/>
        <family val="2"/>
      </rPr>
      <t>SIN</t>
    </r>
    <r>
      <rPr>
        <sz val="11"/>
        <color indexed="8"/>
        <rFont val="Aptos"/>
        <family val="2"/>
      </rPr>
      <t xml:space="preserve">  REGISTRO /PERMISO / NOTIFICACION  SANITARIA</t>
    </r>
  </si>
  <si>
    <t xml:space="preserve"> TIPO DE AUTORIZACION </t>
  </si>
  <si>
    <t>AUTORIZACIÓN DE ROTULADO GENERAL</t>
  </si>
  <si>
    <t>AUTORIZACIÓN DE ROTULO DE INFORMACIÓN COMPLEMENTARIA: SOLO PARA PRODUCTOS IMPORTADOS.</t>
  </si>
  <si>
    <t>AUTORIZACIÓN DE AGOTAMIENTO DE ETIQUETA Y USO DE ADHESIVOS (VER NUMERAL 39 DEL INSTRUCTIVO)</t>
  </si>
  <si>
    <t>AUTORIZACIÓN DE PRESENTACIÓN CONJUNTA (VER NUMERAL 10 DEL INSTRUCTIVO DE TRÁMITES)</t>
  </si>
  <si>
    <t xml:space="preserve"> INFORMACION DE TARIFA</t>
  </si>
  <si>
    <t xml:space="preserve"> DATOS DEL PRODUCTO</t>
  </si>
  <si>
    <t>Seleccione según corresponda, y diligencie los datos correspondientes</t>
  </si>
  <si>
    <t>Código de inscripción de la fabrica:</t>
  </si>
  <si>
    <t>No. Expediente:</t>
  </si>
  <si>
    <t>Nombre del producto Ver numeral (6) del Instructivo de trámites:</t>
  </si>
  <si>
    <r>
      <rPr>
        <sz val="11"/>
        <rFont val="Aptos"/>
        <family val="2"/>
      </rPr>
      <t>Marca:</t>
    </r>
    <r>
      <rPr>
        <b/>
        <sz val="11"/>
        <rFont val="Aptos"/>
        <family val="2"/>
      </rPr>
      <t xml:space="preserve"> (23)</t>
    </r>
  </si>
  <si>
    <t xml:space="preserve"> DATOS DEL TITULAR O INTERESADO</t>
  </si>
  <si>
    <t xml:space="preserve">REQUISITOS GENERALES </t>
  </si>
  <si>
    <t>Recibo de pago (consignacion original) o constancia de la consignación  Ver numeral (3) del instructivo de Trámites</t>
  </si>
  <si>
    <r>
      <t xml:space="preserve">Memorial (Carta)  de solicitud del trámite expresando </t>
    </r>
    <r>
      <rPr>
        <sz val="11"/>
        <color indexed="8"/>
        <rFont val="Aptos"/>
        <family val="2"/>
      </rPr>
      <t xml:space="preserve"> lo requerido por el interesado</t>
    </r>
    <r>
      <rPr>
        <b/>
        <sz val="11"/>
        <color indexed="8"/>
        <rFont val="Aptos"/>
        <family val="2"/>
      </rPr>
      <t>.</t>
    </r>
  </si>
  <si>
    <t>Formulario de Información Básica y Formulario de solicitud diligenciado y firmado por el representante legal o apoderado legalmente constituido.</t>
  </si>
  <si>
    <t>Código de  inscripción de la fábrica donde elabora los productos  ante el INVIMA (Ver numeral 34 Instructivo de tramites)</t>
  </si>
  <si>
    <t xml:space="preserve"> Código de Inscripción </t>
  </si>
  <si>
    <t>REQUISITOS AUTORIZACION DE ROTULADO 
Resolucion 5109 de 2005,  Resolución 810 de 2021, Resolución 2492 de 2022, Resolución 254 de 2023</t>
  </si>
  <si>
    <t>Ver requisitos generales para el tramite de autorización en el presente formulario.</t>
  </si>
  <si>
    <t>Etiquetas del producto que serán objeto de aprobación (Todas las presentaciones comerciales y variedades según corresponda.</t>
  </si>
  <si>
    <t>Información descriptiva sobre la manera como  el fabricante identifica el número de lote de producción y la  fecha de Vencimiento.</t>
  </si>
  <si>
    <r>
      <t xml:space="preserve">Soporte nutricional del producto que sustente la tabla de información nutricional </t>
    </r>
    <r>
      <rPr>
        <b/>
        <sz val="11"/>
        <color theme="1"/>
        <rFont val="Aptos"/>
        <family val="2"/>
      </rPr>
      <t xml:space="preserve"> (Ver instructivo 28)</t>
    </r>
  </si>
  <si>
    <t>Información que sustente el Tamaño de la porción para alimentos sólidos, y por 100 mL de producto y por porción para alimentos líquidos , instrucciones de preparaciòn  (para producto a reconstituir)</t>
  </si>
  <si>
    <r>
      <t xml:space="preserve">Resultados analìticos para el(los) nutriente(s) que tienen descriptores nutricionales, declaraciones de propiedades nutricionales o de salud en el producto.  </t>
    </r>
    <r>
      <rPr>
        <b/>
        <sz val="11"/>
        <color theme="1"/>
        <rFont val="Aptos"/>
        <family val="2"/>
      </rPr>
      <t>Ver numeral 29 Instructivo de tramites)</t>
    </r>
  </si>
  <si>
    <t xml:space="preserve">PARA PRODUCTOS EXCEPTUADOS DE RSA/PSA/NSA ( (Según Articulo 37 de la Resolución 2674 de 2013) </t>
  </si>
  <si>
    <t>Información técnica con las especificaciones establecidas en el Modelo  Ficha tecnica INVIMA (Ver numerales  (6 al 13) del Instructivo de Trámites)</t>
  </si>
  <si>
    <t>REQUISITOS AUTORIZACION INFORMACIÓN COMPLEMENTARIA 
Articulo 13 de la Resolución 5109 de 2005
 Solo aplica  para productos importados.</t>
  </si>
  <si>
    <t xml:space="preserve">Etiquetas del producto que serán objeto de aprobación (Todas las presentaciones comerciales y variedades según corresponda con el Rótulo complementario con las informaciones o textos a autorizar adherido en el sitio donde se utilizará  (escala 1:1) o ampliada.  </t>
  </si>
  <si>
    <t>Presentar información descriptiva sobre la manera como  el fabricante identifica el número de lote de producción y la  fecha de Vencimiento.</t>
  </si>
  <si>
    <r>
      <t xml:space="preserve">Si utiliza  información nutricional en el rotulado del producto debe  aportar  soporte técnico de los datos nutricionales;  si realiza  Declaraciones Nutricionales debe aportar  reporte análitico de los nutrientes que sustentan el descriptor utilizado </t>
    </r>
    <r>
      <rPr>
        <b/>
        <sz val="11"/>
        <rFont val="Aptos"/>
        <family val="2"/>
      </rPr>
      <t>(Ver numeral 28 y 29 del Instructivo de tramites)</t>
    </r>
  </si>
  <si>
    <t xml:space="preserve">Copia de etiqueta o etiquetas por variedad y/o presentación comercial    (escala 1:1) o ampliada donde se presenta la falencia normativa.  </t>
  </si>
  <si>
    <t xml:space="preserve">Copia de etiqueta o etiquetas por variedad y/o presentación comercial    (escala 1:1) o ampliada con el adhesivo a aprobar  </t>
  </si>
  <si>
    <r>
      <t xml:space="preserve">Si utiliza  información nutricional en el rotulado del producto debe  aportar  soporte técnico de los datos nutricionales;  si realiza  Declaraciones Nutricionales debe aportar  reporte análitico de los nutrientes que sustentan el descriptor utilizado </t>
    </r>
    <r>
      <rPr>
        <b/>
        <sz val="11"/>
        <color theme="1"/>
        <rFont val="Aptos"/>
        <family val="2"/>
      </rPr>
      <t>(Ver numeral 28 y 29 del Instructivo de tramites)</t>
    </r>
  </si>
  <si>
    <t>PARA PRODUCTOS EXCEPTUADOS DE RS/PS/NS  (Según Articulo 47 de la Resolución 2674 de 2013) cambiar 47  por  37</t>
  </si>
  <si>
    <r>
      <t xml:space="preserve">Información técnica con las especificaciones establecidas en el Modelo  Ficha tecnica INVIMA </t>
    </r>
    <r>
      <rPr>
        <b/>
        <sz val="11"/>
        <rFont val="Aptos"/>
        <family val="2"/>
      </rPr>
      <t>(Ver numerales  (6 al 13) del Instructivo de Trámites)</t>
    </r>
  </si>
  <si>
    <t>REQUISITOS PARA APROBACION DE PRESENTACION COMERCIAL CONJUNTA  (Multiempaques)
(Ver numeral 10 Instructivo de trámites)</t>
  </si>
  <si>
    <t>Ver requisitos generales para el tramite de autorización en el presente formulario</t>
  </si>
  <si>
    <t>Memorial de solicitud indicando el tiempo requerido para el uso de la  presentación conjunta, relacionando los productos con sus correspodientes registros  /permiso / notificación sanitaria y presentaciones comerciales aprobadas que serán objeto de la presentación conjunta.</t>
  </si>
  <si>
    <t>PARA PRODUCTOS EXCEPTUADOS DE RS/PS/NS  (Según Articulo 37 de la Resolución 2674 de 2013)</t>
  </si>
  <si>
    <r>
      <t xml:space="preserve">Información técnica con las especificaciones establecidas en el Modelo  Ficha tecnica INVIMA </t>
    </r>
    <r>
      <rPr>
        <b/>
        <sz val="11"/>
        <rFont val="Aptos"/>
        <family val="2"/>
      </rPr>
      <t>Ver numerales  (6 al 13) del Instructivo de Trámites</t>
    </r>
  </si>
  <si>
    <t>2.  DATOS GENERALES DEL FABRICANTE</t>
  </si>
  <si>
    <t>Nombre de establecimiento</t>
  </si>
  <si>
    <t>Provincia</t>
  </si>
  <si>
    <t>Capital:</t>
  </si>
  <si>
    <t>Ciudad Autonoma:</t>
  </si>
  <si>
    <t>Pagina WEB:</t>
  </si>
  <si>
    <t>Información del Propietario:</t>
  </si>
  <si>
    <t>Nombre del propietario:</t>
  </si>
  <si>
    <t>Direccion del Propietario:</t>
  </si>
  <si>
    <t>3.  CERTIFICACION DE NO OBLIGATORIEDAD DE REGISTRO / PERMISO/ NOTIFICACION
 (Resolución 2674 de 2013 Art. 37 )</t>
  </si>
  <si>
    <t xml:space="preserve">(Marcar una única opcion) </t>
  </si>
  <si>
    <t>Seleccione de la lista desplegable</t>
  </si>
  <si>
    <r>
      <t xml:space="preserve">Comercialización productos  SIN PROCESO DE TRANSFORMACIÓN con fines de EXPORTACION  </t>
    </r>
    <r>
      <rPr>
        <b/>
        <sz val="11"/>
        <color indexed="8"/>
        <rFont val="Aptos"/>
        <family val="2"/>
      </rPr>
      <t xml:space="preserve">(Comercialización en Colombia y fuera de país) </t>
    </r>
    <r>
      <rPr>
        <sz val="11"/>
        <color indexed="8"/>
        <rFont val="Aptos"/>
        <family val="2"/>
      </rPr>
      <t>Ver numeral 31 del Instructivo de Trámites</t>
    </r>
  </si>
  <si>
    <t>Comercialización productos  SIN PROCESO DE TRANSFORMACIÓN</t>
  </si>
  <si>
    <t>Comercialización de productos transformados con FINES DE EXPORTACION  Ver numeral (32) del instructivo de trámites</t>
  </si>
  <si>
    <t>Comercialización de productos y materias primas para uso exclusivo en la INDUSTRIA DE ALIMENTOS Y EL SECTOR GASTRONOMICO</t>
  </si>
  <si>
    <t xml:space="preserve">Comercialización como ADITIVO ALIMENTARIO </t>
  </si>
  <si>
    <t>4.  CERTIFICACION DE NO OBLIGATORIEDAD DE  NOTIFICACION SANITARIA
 ( Resolución  779 de 2006)</t>
  </si>
  <si>
    <t>Seleccione de la lista desplegable de cada casilla</t>
  </si>
  <si>
    <t xml:space="preserve">Comercialización de panela (NO SABORIZADA) </t>
  </si>
  <si>
    <t>5.  CERTIFICACION DE NO OBLIGATORIEDAD DE REGISTRO / PERMISO / NOTIFICACION 
según Ley 915 de 2004 Artículo 17.</t>
  </si>
  <si>
    <t>Los alimentos producidos o importados al Puerto Libre de San Andrés y Providencia, para comercialización y consumo dentro de ese departamento.(35)</t>
  </si>
  <si>
    <t>5,1. DOCUMENTACION SOPORTE  CERTIFICACIONES DE NO OBLIGATORIEDAD</t>
  </si>
  <si>
    <r>
      <rPr>
        <b/>
        <sz val="11"/>
        <color indexed="8"/>
        <rFont val="Aptos"/>
        <family val="2"/>
      </rPr>
      <t>AVISO IMPORTANTE:</t>
    </r>
    <r>
      <rPr>
        <sz val="11"/>
        <color indexed="8"/>
        <rFont val="Aptos"/>
        <family val="2"/>
      </rPr>
      <t xml:space="preserve">
Diligenciar exclusivamente la certificación que necesita. 
Cada CERTIFICACION DE NO OBLIGATORIEDAD es diferente y requiere pago independiente al  código 4002-3.</t>
    </r>
  </si>
  <si>
    <r>
      <t xml:space="preserve">1. Recibo de pago (consignacion original) o constancia de la consignación (certificaciones de no obligatoriedad  la tarifa correspondiente al código 4002-3) </t>
    </r>
    <r>
      <rPr>
        <b/>
        <sz val="11"/>
        <color indexed="8"/>
        <rFont val="Aptos"/>
        <family val="2"/>
      </rPr>
      <t>Ver numeral (2) del Instructivo de trámites</t>
    </r>
  </si>
  <si>
    <t>2. Formulario de información básica y formulario de solicitud diligenciado y firmado por el representante legal o apoderado legalmente constituido.</t>
  </si>
  <si>
    <t>3. Memorial de solicitud del trámite donde se indique la excepción que se ampara bajo la Resolución 2674 de 2013 artículo 37, si es panela no saborizada de acuerdo a la Resolución Nº 779 de 2006 y si se trata de productos alimenticios elaborados o importados en el departamento Archipiélago de San Andrés, Providencia y Santa Catalina para su comercialización dentro del Archipielago, acorde con las disposiciones establecidas en la Ley 915 de 2004.</t>
  </si>
  <si>
    <r>
      <t xml:space="preserve">4. Ficha Tecnica del producto modelo Invima </t>
    </r>
    <r>
      <rPr>
        <b/>
        <sz val="11"/>
        <color indexed="8"/>
        <rFont val="Aptos"/>
        <family val="2"/>
      </rPr>
      <t>Ver numeral (6 al 13), (25 al 27) del Instructivo de Trámites</t>
    </r>
  </si>
  <si>
    <r>
      <t>5. Contar con la inscripción del fabricante ante la Cámara de Comercio como persona jurídica o persona natural según sea el caso</t>
    </r>
    <r>
      <rPr>
        <sz val="11"/>
        <color indexed="8"/>
        <rFont val="Aptos"/>
        <family val="2"/>
      </rPr>
      <t xml:space="preserve"> Ver numeral (15) del Instructivo de trámites. </t>
    </r>
  </si>
  <si>
    <t>6. CERTIFICADO DE NO OBLIGATORIEDAD  Y/O VENTA LIBRE</t>
  </si>
  <si>
    <t>Código de inscripción de la fabrica</t>
  </si>
  <si>
    <t>(Nota: Si el nombre del producto supera sustancialmente el espacio relacionado, por favor expanda fila desde la parte izquierda de la pantalla “números que registran 91 al 99” de esta forma expande el espacio necesario para su producto - Borre esta NOTA)</t>
  </si>
  <si>
    <t>(Nota: Si la marca del producto supera sustancialmente el espacio relacionado, por favor expanda fila desde la parte izquierda de la pantalla “números que registran 102 al 110” de esta forma expande el espacio necesario para su producto - Borre esta NOTA)</t>
  </si>
  <si>
    <t>6.1. DOCUMENTACIÓN SOPORTE CERTIFICACIONES DE VENTA LIBRE</t>
  </si>
  <si>
    <t>1. Recibo de pago (consignacion original) o constancia de la consignación (CERTIFICACIONES DE VENTA LIBRE AUTOMÁTICO CON FIRMA DIGITAL, la tarifa correspondiente al código 4002-4) según corresponda Ver numeral (2) del Instructivo de trámites.</t>
  </si>
  <si>
    <t xml:space="preserve">3. Memorial expecificando la solicitud del trámite. </t>
  </si>
  <si>
    <t xml:space="preserve">4. Contar con la inscripción del fabricante ante la Cámara de Comercio como persona jurídica o persona natural según sea el caso Ver numeral (15) del Instructivo de trámites. </t>
  </si>
  <si>
    <t>FORMULARIO DE DESGLOSE</t>
  </si>
  <si>
    <t>Recuerde que el Instituto autorizará el desglose de los documentos que reposen en el correspondiente expediente, excepto el recibo de pago original.</t>
  </si>
  <si>
    <t>Número de Registro /Permiso o Notificación Sanitaria</t>
  </si>
  <si>
    <t xml:space="preserve"> Motivo de la solicitud:  </t>
  </si>
  <si>
    <t xml:space="preserve"> Documentos a desglosar:  </t>
  </si>
  <si>
    <t>AVISO IMPORTANTE</t>
  </si>
  <si>
    <t>Diligencie el  Formulario de información básica y formulario de solicitud  y firmado por el representante legal o apoderado  legalmente constituido.</t>
  </si>
  <si>
    <t>El presente trámite se fundamenta en el artículo 13  del Código de Procedimiento Administrativo y de lo Contencioso Administrativo.</t>
  </si>
  <si>
    <t>FORMULARIO DE PERDIDA DE EJECUTORIEDAD</t>
  </si>
  <si>
    <t>(Nota: Si el nombre del producto supera sustancialmente el espacio relacionado, por favor expanda fila desde la parte izquierda de la pantalla “números que registran 18 al 22” de esta forma expande el espacio necesario para su producto - Borre esta NOTA)</t>
  </si>
  <si>
    <t>(Nota: Si marca del producto supera sustancialmente el espacio relacionado, por favor expanda fila desde la parte izquierda de la pantalla “números que registran 25 al 29” de esta forma expande el espacio necesario para su producto - Borre esta NOTA)</t>
  </si>
  <si>
    <t>(Nota: Si el motivo supera sustancialmente el espacio relacionado, por favor expanda fila desde la parte izquierda de la pantalla “números que registran 45 al 48” de esta forma expande el espacio necesario para su producto - Borre esta NOTA)</t>
  </si>
  <si>
    <t>El presente trámite se fundamenta en el artículo 91 del Código de Procedimiento Administrativo y de lo Contencioso Administrativo.</t>
  </si>
  <si>
    <t>✔</t>
  </si>
  <si>
    <t>REQUISITOS AUTORIZACION  AGOTAMIENTO DE ETIQUETA Y USO DE ADHESIVOS
Articulo 18 de la Resolución 5109 de 2005, Resolución 2025013945 de 2025</t>
  </si>
  <si>
    <t>Versión: 15</t>
  </si>
  <si>
    <t>FORMATO ÚNICO DE ALIMENTOS PARA LA RENOVACIÓN DE REGISTRO SANITARIO o PERMISO SANITARIO o NOTIFICACIÓN SANITARIA 
Y TRAMITES ASOCIADOS (Resolución 2674 de 2013, Resolución 3168 de 2015)</t>
  </si>
  <si>
    <t>Carta de autorización del fabricante al importador (Aplica para productos importados): En este documento se debe declarar que el fabricante AUTORIZA al importador para importar y comercializar productos alimenticios en Colombia, por otra parte, en caso de que un tercero diferente al fabricante sea el titular dLa renovación del registro, permiso sanitario o notificación sanitaria, este documento deberá informar en forma expresa que AUTORIZA para importar y comercializar el producto en Colombia.</t>
  </si>
  <si>
    <t>Contrato de cesión: Documento suscrito por el Cesionario y el cedente debiendo aparecer claramente determinando el nombre del producto, número dLa renovación del registro, marca y expediente; además debe estar suscrito por las partes que intervienen en la cesión con la debida presentación ante notario.</t>
  </si>
  <si>
    <t>Etiquetas o empaque en Inventario: Aplica cuando se necesite renovar La renovación del registro de un producto concedido bajo el Decreto 3075 de 1997, debiendo informar el número total de etiquetas y/o material de empaque que tenga en inventario y en el mercado, no se aceptan número de rollos o peso de etiquetas.</t>
  </si>
  <si>
    <r>
      <rPr>
        <b/>
        <sz val="10"/>
        <rFont val="Aptos"/>
        <family val="2"/>
      </rPr>
      <t>Modalidad:</t>
    </r>
    <r>
      <rPr>
        <sz val="10"/>
        <rFont val="Aptos"/>
        <family val="2"/>
      </rPr>
      <t xml:space="preserve"> La renovación del registro, permiso sanitario o notificación sanitaria se otorga para:
fabricar y vender, fabricar, envasar y vender; importar y vender; importar (acorde al artículo 45 de la Resolución 2674 de 2013)</t>
    </r>
  </si>
  <si>
    <r>
      <rPr>
        <b/>
        <sz val="10"/>
        <rFont val="Aptos"/>
        <family val="2"/>
      </rPr>
      <t>Composición:</t>
    </r>
    <r>
      <rPr>
        <sz val="10"/>
        <rFont val="Aptos"/>
        <family val="2"/>
      </rPr>
      <t xml:space="preserve">
- Relacione todos los ingredientes en orden decreciente de peso inicial (m/m) en el momento de la fabricación del alimento, funcionalidad de los aditivos alimentarios y concentraciones de los mismos (dosis máxima de uso DMU) en conformidad con las reglamentaciones vigentes, declare los aditivos con nombre genérico y específico.
- Si el producto contiene un ingrediente compuesto, indique la composición de éste entre paréntesis y en orden decreciente de peso inicial (m/m), con los aditivos alimentarios y su DMU (Dosis Máxima de Uso) si los contiene. Si el ingrediente compuesto tiene un nombre establecido en la legislación sanitaria vigente y constituye menos del 5% del alimento, declare únicamente los aditivos que cumplen una función tecnológica en el producto terminado.
- No declare el agua u otros ingredientes volátiles que se evaporan durante la fabricación.
- Para alimentos con declaraciones de propiedades nutricionales, propiedades de salud o declaración de nutrientes, tenga en cuenta la Resolución 810 de 2021, aportando información técnica  (reportes analíticos) que los sustente. Resolución 2492 del 2022, Resolución 254 del 2023. 
- Aporte composición cuantitativa para: Fórmulas para lactantes, alimentos enriquecidos, adicionados o fortificados, Bebidas Energizantes, Bebidas hidratantes y productos que contengan cafeína.</t>
    </r>
  </si>
  <si>
    <r>
      <t xml:space="preserve">Declaraciones Nutricionales: </t>
    </r>
    <r>
      <rPr>
        <sz val="10"/>
        <color rgb="FF000000"/>
        <rFont val="Aptos"/>
        <family val="2"/>
      </rPr>
      <t xml:space="preserve">Los valores de nutrientes que fundamenten las declaraciones de propiedades nutricionales o de salud deben ser sustentadas mediante la presentación de reporte  analítico según numeral 10.5 de la Resolución 810 de 2021.
</t>
    </r>
    <r>
      <rPr>
        <b/>
        <sz val="10"/>
        <color rgb="FF000000"/>
        <rFont val="Aptos"/>
        <family val="2"/>
      </rPr>
      <t xml:space="preserve">Información de Rotulado Nutricional: </t>
    </r>
    <r>
      <rPr>
        <sz val="10"/>
        <color rgb="FF000000"/>
        <rFont val="Aptos"/>
        <family val="2"/>
      </rPr>
      <t>Los valores de los nutrientes que figuren en la tabla de información nutricional deben ser valores promedios obtenidos de análisis de muestras o valores de una muestra que sean representativas del producto que ha de ser rotulado o etiquetado o tomados de la Tabla de Composición de Alimentos Colombianos deIICBF, o de publicaciones internacionales, o de otras fuentes de información tales como, especificaciones del contenido nutricional de ingredientes utilizados en la formulación del producto</t>
    </r>
  </si>
  <si>
    <r>
      <rPr>
        <b/>
        <sz val="10"/>
        <color theme="1"/>
        <rFont val="Aptos"/>
        <family val="2"/>
      </rPr>
      <t>Porción recomendada:</t>
    </r>
    <r>
      <rPr>
        <sz val="10"/>
        <color theme="1"/>
        <rFont val="Aptos"/>
        <family val="2"/>
      </rPr>
      <t xml:space="preserve"> Una “porción” o el “tamaño de una porción” es la cantidad de un alimento que se consume normalmente en una única ocasión (Indicarlo si presenta declaraciones nutricionales en la denominación del producto o proclamas según Resolución 810 de 2022).</t>
    </r>
  </si>
  <si>
    <r>
      <rPr>
        <b/>
        <sz val="10"/>
        <color theme="1"/>
        <rFont val="Aptos"/>
        <family val="2"/>
      </rPr>
      <t>Autorización de rotulado general y nutricional:</t>
    </r>
    <r>
      <rPr>
        <sz val="10"/>
        <color theme="1"/>
        <rFont val="Aptos"/>
        <family val="2"/>
      </rPr>
      <t xml:space="preserve"> Este tipo de trámite se realiza a petición del titular del registro, permiso o notificación sanitaria con el fin de verificar la conformidad de las etiquetas frente a la Resolución 5109 de 2005, o las normas que la sustituyan.</t>
    </r>
    <r>
      <rPr>
        <b/>
        <sz val="10"/>
        <color theme="1"/>
        <rFont val="Aptos"/>
        <family val="2"/>
      </rPr>
      <t xml:space="preserve"> Resolución 810 de 2021 o las normas que la sustituyan.</t>
    </r>
  </si>
  <si>
    <r>
      <t xml:space="preserve">Autorización de agotamiento de etiqueta y uso de adhesivos: </t>
    </r>
    <r>
      <rPr>
        <sz val="10"/>
        <color theme="1"/>
        <rFont val="Aptos"/>
        <family val="2"/>
      </rPr>
      <t>Este tipo de trámite se realiza a petición del titular del registro, permiso o notificación sanitaria de acuerdo con lo establecido en el Artículo 18 de la Resolución 5109 de 2005, cuando se presente incumplimiento con la normatividad de rotulado general y/o rotulado nutricional conforme a lo establecido en la Resolución 2025013945 de 2025.</t>
    </r>
  </si>
  <si>
    <t>Conforme lo dispuesto por la Resolución 2674 de 2013 Artículos 39 y 41, si el trámite corresponde a una renovación de registro sanitario, permiso sanitario o notificación sanitaria tenga en cuenta que:
“El interesado deberá presentar con tres (3) meses de antelación a la fecha de su vencimiento la solicitud de la renovación dLa renovación del registro, permiso sanitario o notificación sanitaria”
Si el Registro, Permiso o Notificación Sanitaria ha sido suspendido en el ejercicio de la revisión posterior (Resolución 2674 de 2013 modificado por la Resolución 3168 de 2015 del Ministerio de Salud y Protección Social y Resolución 2025029546 del 2025 expedida por el Invima), el interesado tendrá tres (3) meses para presentar respuesta satisfactoria a dicha suspensión so pena a la Cancelación del Registro, Permiso, Notificación o Modificación Automática.</t>
  </si>
  <si>
    <t>FORMULARIO UNICO DE  RENOVACION DE PRODUCTOS ALIMENTICIOS</t>
  </si>
  <si>
    <t>Declaro que conozco y acato los reglamentos sanitarios vigentes que regulan las condiciones sanitarias de las fábricas de productos alimenticios y del producto para el cual solicito renovación del Registro Sanitario / Permiso Sanitario / Notificación Sanitaria.</t>
  </si>
  <si>
    <t>2. Formulario de información básica y formulario de renovación de registro sanitario/ permiso sanitario/ notificación sanitaria debidamente diligenciado.</t>
  </si>
  <si>
    <t>3. Ficha técnica por variedad de producto (Ver numeral 6, 7, 8, 9, 11, 12, 13, 14 (opcional), 25, 26, 27 del instructivo); es necesario que si el producto usa "aditivos alimentarios" debe informar el DMU (Dosis máxima de uso) - consulte la normatividad sanitaria vigente en materia de uso de Aditivos Alimentarios.
Tenga en cuenta que dentro de la información soporte de la renovacón para el Registro Sanitario, Permiso Sanitario o Notificación Sanitaria, no se contempla lo relativo a tablas nutricionales y etiquetas, razón por la cual, si dado el caso se adjunta esta información, la Administración no emitirá pronunciamiento al respecto.</t>
  </si>
  <si>
    <t>3. Ficha técnica por variedad de producto (Ver numerales 6, 7, 8, 9, 11, 12, 13, 14 (opcional), 25, 26, 27 del instructivo) es necesario que si el producto usa "aditivos alimentarios" debe informar el DMU (Dosis máxima de uso) - consulte la normatividad sanitaria vigente en materia de uso de Aditivos Alimentarios.
Tenga en cuenta que dentro de la información soporte para la renovación de Registro Sanitario, Permiso Sanitario o Notificación Sanitaria, no se contempla lo relativo a tablas nutricionales  y etiquetas, razón por la cual, si dado el caso se adjunta esta información, la Administración no emitirá pronunciamiento al respecto.</t>
  </si>
  <si>
    <t>Memorial (Carta)  de solicitud del trámite expresando la falencia normativa que presenta la etiqueta, en caso de uso de adhesivos indicar la informaciòn que contendrà el ròtulo, tenga en cuenta las causales de prohibiciòn de agotamientos establecidas en la Resoluciòn 2025013945 del 2025.</t>
  </si>
  <si>
    <t>2100 - Renovación de Registro Sanitario de Alimentos de Alto Riesgo (De 11 a 20 variedades)</t>
  </si>
  <si>
    <t>2100 - Renovación de Registro Sanitario de Alimentos de Alto Riesgo (De 21 variedades en adelante)</t>
  </si>
  <si>
    <t>2100 - Renovación de Registro Sanitario de Alimentos de Alto Riesgo (Variedades de 1 a 10)</t>
  </si>
  <si>
    <t>90039 - Renovación de Registro Sanitario de Alimentos de Alto Riesgo  (Tarifa Exceptuada) (De 1 a 10 variedades)</t>
  </si>
  <si>
    <t>90039 - Renovación de Registro Sanitario de Alimentos de Alto Riesgo  (Tarifa Exceptuada) (De 11 a 20 variedades)</t>
  </si>
  <si>
    <t>90039 - Renovación de Registro Sanitario de Alimentos  (Tarifa Exceptuada) (De 21 variedades en adelante)</t>
  </si>
  <si>
    <t>2200 - Renovación Permiso Sanitario de Alimentos de Mediano Riesgo ( De 1 a 10 variedades)</t>
  </si>
  <si>
    <t>2200 - Renovación Permiso Sanitario de Alimentos de Mediano Riesgo (Desde 11 a 20 variedades)</t>
  </si>
  <si>
    <t>2200 - Renovación Permiso Sanitario de Alimentos de Mediano Riesgo (Desde 21 variedades en adelante)</t>
  </si>
  <si>
    <t xml:space="preserve">90140 - Renovación Permiso Sanitario de Alimentos de Mediano Riesgo ( De 1 a 10 variedades)
Tarifa Exceptuada </t>
  </si>
  <si>
    <t xml:space="preserve">90140 - Renovación Permiso Sanitario de Alimentos de Mediano Riesgo (Desde 11 a 20 variedades)
Tarifa Exceptuada </t>
  </si>
  <si>
    <t xml:space="preserve">90140 - Renovación Permiso Sanitario de Alimentos de Mediano Riesgo (Desde 21 variedades en adelante)
Tarifa Exceptuada </t>
  </si>
  <si>
    <t>90141 - Renovación Notificación Sanitaria de Alimentos "NSA" de Bajo Riesgo (De 1 a 10 variedades)
Tarifa Exceptuada</t>
  </si>
  <si>
    <t>90141 - Renovación Notificación Sanitaria de Alimentos "NSA" de Bajo Riesgo (Desde 11 a 20 variedades)
Tarifa Exceptuada</t>
  </si>
  <si>
    <t>90141 - Renovación Notificación Sanitaria de Alimentos "NSA" de Bajo Riesgo (Desde 21 variedades en adelante)
Tarifa Exceptuada</t>
  </si>
  <si>
    <t>Renovación registro sanitario</t>
  </si>
  <si>
    <t>Renovación permiso sanitario</t>
  </si>
  <si>
    <t>Renovación notificacion sanitaria</t>
  </si>
  <si>
    <t>2300 - Renovación Notificación Sanitaria de Alimentos "NSA" de Bajo Riesgo (De 1 a 10 variedades)</t>
  </si>
  <si>
    <t>2300 - Renovación Notificación Sanitaria de Alimentos "NSA" de Bajo Riesgo (Desde 11 a 20 variedades)</t>
  </si>
  <si>
    <t>2300 - Renovación Notificación Sanitaria  de Alimentos "NSA" de Bajo Riesgo (Desde 21 variedades en adelante)</t>
  </si>
  <si>
    <t>Renovación del Registro Sanitario de Alimentos de Alto Riesgo (Variedades de 1 a 10)
(Mas 63,66 UVB  Variedades de 11 a 20) o (Mas  169,82 UVB Variedades de 21 en adelante)</t>
  </si>
  <si>
    <t>Renovación del Registro Sanitario de Alimentos de Alto Riesgo (Variedades de 1 a 10)
(Mas 0,00 UVB  Variedades de 11 a 20) o (Mas 0,00 UVB Variedades de 21 en adelante), “Aplicable a microempresas, incluyendo los pequeños productores de acuerdo con la tipificación actual en el marco del Decreto 691 de 2018. Exceptuada de pago, en el marco del parágrafo 2 del Art. 2 de Ley 2069 de 2020.”</t>
  </si>
  <si>
    <t>Renovación del Permiso Sanitario de Alimentos de Mediano Riesgo (Variedades de 1 a 10).
(Mas 56,57 UVB Variedades de 11 a 20) o (Mas 162,69 UVB Variedades de 21 en adelante).</t>
  </si>
  <si>
    <t>Renovación Permiso Sanitario de Alimentos de Mediano Riesgo (Variedades de 1 a 10).
(Mas 00,00 UVB Variedades de 11 a 20) o (Mas 00,00 UVB Variedades de 21 en adelante).
Aplicable a las microempresas definidas en el Decreto 957 de 2019 o la norma que lo modifique o sustituya y las cooperativas, las asociaciones mutuales y las asociaciones agropecuarias, étnicas y campesinas. Exceptuada de pago, en el marco de la resolución 2128 del 2023 “Por la cual se reglamenta el parágrafo 2° del artículo 9° de la Ley 399 de 1997 modificado por el artículo 2° de la Ley 2069 de 2020”.</t>
  </si>
  <si>
    <t>Renovación de la Notificación Sanitaria de Alimentos "NSA" de Bajo Riesgo (variedades de 1 a 10).
(Mas 35.37 UVB Variedades de 11 a 20) o (Mas 109,63 UVB Variedades de 21 en adelante)</t>
  </si>
  <si>
    <t>Renovación de la Notificación Sanitaria de Alimentos "NSA" de Bajo Riesgo (variedades de 1 a 10).
(Mas 00.00 UVB Variedades de 11 a 20) o (Mas 00,00 UVB Variedades de 21 en adelante).
Aplicable a las microempresas definidas en el Decreto 957 de 2019 o la norma que lo modifique o sustituya y las cooperativas, las asociaciones mutuales y las asociaciones agropecuarias, étnicas y campesinas. Exceptuada de pago, en el marco de la resolución 2128 del 2023 “Por la cual se reglamenta el parágrafo 2° del artículo 9° de la Ley 399 de 1997 modificado por el artículo 2° de la Ley 2069 de 2020”.</t>
  </si>
  <si>
    <t>Autorización de etiquetas o agotamiento hasta cinco (5) etiquetas de alimentos.
(Más 2,67 UVB desde 6 hasta 10 etiquetas) o 
(Más 6,06 UVB desde 11 hasta 15 etiquetas) o
(Más 9,41 UVB desde 16 hasta 20 etiquetas) o 
(Más 24,09 UVB desde 21 etiquetas en adelante)</t>
  </si>
  <si>
    <t>Fecha de Emisión: 2026-01-19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</si>
</sst>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4" formatCode="_-&quot;$&quot;\ * #,##0.00_-;\-&quot;$&quot;\ * #,##0.00_-;_-&quot;$&quot;\ * &quot;-&quot;??_-;_-@_-"/>
    <numFmt numFmtId="43" formatCode="_-* #,##0.00_-;\-* #,##0.00_-;_-* &quot;-&quot;??_-;_-@_-"/>
    <numFmt numFmtId="164" formatCode="_-* #,##0_-;\-* #,##0_-;_-* &quot;-&quot;??_-;_-@_-"/>
  </numFmts>
  <fonts count="115" x14ac:knownFonts="1">
    <font>
      <sz val="11"/>
      <color theme="1"/>
      <name val="Aptos Narrow"/>
      <family val="2"/>
      <scheme val="minor"/>
    </font>
    <font>
      <sz val="11"/>
      <color theme="1"/>
      <name val="Aptos Narrow"/>
      <family val="2"/>
      <scheme val="minor"/>
    </font>
    <font>
      <u/>
      <sz val="11"/>
      <color theme="10"/>
      <name val="Aptos Narrow"/>
      <family val="2"/>
      <scheme val="minor"/>
    </font>
    <font>
      <sz val="10"/>
      <name val="Arial"/>
      <family val="2"/>
    </font>
    <font>
      <b/>
      <sz val="9"/>
      <name val="Arial"/>
      <family val="2"/>
    </font>
    <font>
      <sz val="9"/>
      <color indexed="81"/>
      <name val="Tahoma"/>
      <family val="2"/>
    </font>
    <font>
      <sz val="11"/>
      <color indexed="8"/>
      <name val="Arial"/>
      <family val="2"/>
    </font>
    <font>
      <b/>
      <sz val="11"/>
      <color indexed="8"/>
      <name val="Arial"/>
      <family val="2"/>
    </font>
    <font>
      <b/>
      <sz val="9"/>
      <color indexed="81"/>
      <name val="Tahoma"/>
      <family val="2"/>
    </font>
    <font>
      <sz val="11"/>
      <color indexed="8"/>
      <name val="Calibri"/>
      <family val="2"/>
    </font>
    <font>
      <b/>
      <sz val="11"/>
      <color theme="1"/>
      <name val="Aptos Narrow"/>
      <family val="2"/>
      <scheme val="minor"/>
    </font>
    <font>
      <sz val="11"/>
      <color theme="1"/>
      <name val="Aptos"/>
      <family val="2"/>
    </font>
    <font>
      <b/>
      <sz val="10"/>
      <name val="Aptos"/>
      <family val="2"/>
    </font>
    <font>
      <sz val="11"/>
      <color indexed="8"/>
      <name val="Aptos"/>
      <family val="2"/>
    </font>
    <font>
      <b/>
      <sz val="10"/>
      <color indexed="8"/>
      <name val="Aptos"/>
      <family val="2"/>
    </font>
    <font>
      <b/>
      <sz val="12"/>
      <color indexed="8"/>
      <name val="Aptos"/>
      <family val="2"/>
    </font>
    <font>
      <b/>
      <sz val="11"/>
      <name val="Aptos"/>
      <family val="2"/>
    </font>
    <font>
      <sz val="10"/>
      <name val="Aptos"/>
      <family val="2"/>
    </font>
    <font>
      <b/>
      <sz val="11"/>
      <color indexed="8"/>
      <name val="Aptos"/>
      <family val="2"/>
    </font>
    <font>
      <sz val="10"/>
      <color indexed="8"/>
      <name val="Aptos"/>
      <family val="2"/>
    </font>
    <font>
      <sz val="10"/>
      <color indexed="10"/>
      <name val="Aptos"/>
      <family val="2"/>
    </font>
    <font>
      <sz val="11"/>
      <name val="Aptos"/>
      <family val="2"/>
    </font>
    <font>
      <b/>
      <sz val="11"/>
      <color rgb="FF000000"/>
      <name val="Aptos"/>
      <family val="2"/>
    </font>
    <font>
      <sz val="10"/>
      <color theme="1"/>
      <name val="Aptos"/>
      <family val="2"/>
    </font>
    <font>
      <b/>
      <sz val="10"/>
      <color indexed="9"/>
      <name val="Aptos"/>
      <family val="2"/>
    </font>
    <font>
      <u/>
      <sz val="10"/>
      <color theme="10"/>
      <name val="Aptos"/>
      <family val="2"/>
    </font>
    <font>
      <u/>
      <sz val="10"/>
      <name val="Aptos"/>
      <family val="2"/>
    </font>
    <font>
      <b/>
      <sz val="10"/>
      <color rgb="FF000000"/>
      <name val="Aptos"/>
      <family val="2"/>
    </font>
    <font>
      <b/>
      <u/>
      <sz val="10"/>
      <name val="Aptos"/>
      <family val="2"/>
    </font>
    <font>
      <b/>
      <sz val="14"/>
      <color indexed="8"/>
      <name val="Aptos"/>
      <family val="2"/>
    </font>
    <font>
      <b/>
      <i/>
      <sz val="14"/>
      <color indexed="8"/>
      <name val="Aptos"/>
      <family val="2"/>
    </font>
    <font>
      <b/>
      <i/>
      <sz val="12"/>
      <color indexed="8"/>
      <name val="Aptos"/>
      <family val="2"/>
    </font>
    <font>
      <sz val="11"/>
      <color rgb="FF000000"/>
      <name val="Aptos"/>
      <family val="2"/>
    </font>
    <font>
      <b/>
      <i/>
      <sz val="11"/>
      <color indexed="8"/>
      <name val="Aptos"/>
      <family val="2"/>
    </font>
    <font>
      <sz val="14"/>
      <color indexed="8"/>
      <name val="Aptos"/>
      <family val="2"/>
    </font>
    <font>
      <b/>
      <sz val="14"/>
      <color indexed="9"/>
      <name val="Aptos"/>
      <family val="2"/>
    </font>
    <font>
      <b/>
      <sz val="10"/>
      <color indexed="10"/>
      <name val="Aptos"/>
      <family val="2"/>
    </font>
    <font>
      <b/>
      <sz val="10"/>
      <color theme="1"/>
      <name val="Aptos"/>
      <family val="2"/>
    </font>
    <font>
      <sz val="10"/>
      <color rgb="FFFF0000"/>
      <name val="Aptos"/>
      <family val="2"/>
    </font>
    <font>
      <sz val="10"/>
      <color rgb="FF000000"/>
      <name val="Aptos"/>
      <family val="2"/>
    </font>
    <font>
      <strike/>
      <sz val="10"/>
      <color theme="1"/>
      <name val="Aptos"/>
      <family val="2"/>
    </font>
    <font>
      <b/>
      <sz val="11"/>
      <color theme="0"/>
      <name val="Aptos"/>
      <family val="2"/>
    </font>
    <font>
      <sz val="11"/>
      <color indexed="10"/>
      <name val="Aptos"/>
      <family val="2"/>
    </font>
    <font>
      <b/>
      <sz val="14"/>
      <name val="Aptos"/>
      <family val="2"/>
    </font>
    <font>
      <b/>
      <i/>
      <sz val="16"/>
      <color indexed="8"/>
      <name val="Aptos"/>
      <family val="2"/>
    </font>
    <font>
      <sz val="14"/>
      <color theme="1"/>
      <name val="Aptos"/>
      <family val="2"/>
    </font>
    <font>
      <b/>
      <i/>
      <sz val="12"/>
      <color indexed="9"/>
      <name val="Aptos"/>
      <family val="2"/>
    </font>
    <font>
      <b/>
      <sz val="10"/>
      <color theme="4"/>
      <name val="Aptos"/>
      <family val="2"/>
    </font>
    <font>
      <b/>
      <u/>
      <sz val="11"/>
      <color theme="4"/>
      <name val="Aptos Narrow"/>
      <family val="2"/>
      <scheme val="minor"/>
    </font>
    <font>
      <b/>
      <u/>
      <sz val="11"/>
      <color theme="10"/>
      <name val="Aptos Narrow"/>
      <family val="2"/>
      <scheme val="minor"/>
    </font>
    <font>
      <b/>
      <sz val="11"/>
      <color theme="4"/>
      <name val="Aptos"/>
      <family val="2"/>
    </font>
    <font>
      <b/>
      <i/>
      <sz val="11"/>
      <color theme="4"/>
      <name val="Aptos"/>
      <family val="2"/>
    </font>
    <font>
      <b/>
      <sz val="12"/>
      <color theme="4"/>
      <name val="Aptos"/>
      <family val="2"/>
    </font>
    <font>
      <b/>
      <sz val="14"/>
      <color theme="4"/>
      <name val="Aptos"/>
      <family val="2"/>
    </font>
    <font>
      <b/>
      <sz val="9"/>
      <color theme="1"/>
      <name val="Aptos Narrow"/>
      <family val="2"/>
      <scheme val="minor"/>
    </font>
    <font>
      <sz val="9"/>
      <color theme="1"/>
      <name val="Aptos Narrow"/>
      <family val="2"/>
      <scheme val="minor"/>
    </font>
    <font>
      <b/>
      <i/>
      <sz val="14"/>
      <color theme="4"/>
      <name val="Aptos"/>
      <family val="2"/>
    </font>
    <font>
      <sz val="11"/>
      <color theme="4"/>
      <name val="Aptos"/>
      <family val="2"/>
    </font>
    <font>
      <sz val="9"/>
      <color indexed="8"/>
      <name val="Aptos"/>
      <family val="2"/>
    </font>
    <font>
      <b/>
      <sz val="9"/>
      <color indexed="8"/>
      <name val="Aptos"/>
      <family val="2"/>
    </font>
    <font>
      <b/>
      <sz val="8"/>
      <color indexed="8"/>
      <name val="Aptos"/>
      <family val="2"/>
    </font>
    <font>
      <b/>
      <strike/>
      <sz val="8"/>
      <color indexed="10"/>
      <name val="Aptos"/>
      <family val="2"/>
    </font>
    <font>
      <b/>
      <sz val="16"/>
      <color indexed="8"/>
      <name val="Aptos"/>
      <family val="2"/>
    </font>
    <font>
      <sz val="10"/>
      <color theme="4"/>
      <name val="Aptos"/>
      <family val="2"/>
    </font>
    <font>
      <sz val="12"/>
      <color theme="1"/>
      <name val="Aptos"/>
      <family val="2"/>
    </font>
    <font>
      <b/>
      <i/>
      <sz val="18"/>
      <color theme="1"/>
      <name val="Aptos"/>
      <family val="2"/>
    </font>
    <font>
      <sz val="11"/>
      <color indexed="55"/>
      <name val="Aptos"/>
      <family val="2"/>
    </font>
    <font>
      <b/>
      <sz val="11"/>
      <color theme="1"/>
      <name val="Aptos"/>
      <family val="2"/>
    </font>
    <font>
      <b/>
      <u/>
      <sz val="11"/>
      <name val="Aptos"/>
      <family val="2"/>
    </font>
    <font>
      <b/>
      <sz val="11"/>
      <color indexed="9"/>
      <name val="Aptos"/>
      <family val="2"/>
    </font>
    <font>
      <b/>
      <sz val="16"/>
      <name val="Aptos"/>
      <family val="2"/>
    </font>
    <font>
      <b/>
      <i/>
      <sz val="10"/>
      <color indexed="8"/>
      <name val="Aptos"/>
      <family val="2"/>
    </font>
    <font>
      <b/>
      <sz val="11"/>
      <color rgb="FF0000FF"/>
      <name val="Aptos"/>
      <family val="2"/>
    </font>
    <font>
      <b/>
      <u/>
      <sz val="12"/>
      <color theme="8" tint="-0.249977111117893"/>
      <name val="Aptos"/>
      <family val="2"/>
    </font>
    <font>
      <b/>
      <sz val="12"/>
      <color theme="8" tint="-0.249977111117893"/>
      <name val="Aptos"/>
      <family val="2"/>
    </font>
    <font>
      <sz val="12"/>
      <color theme="8" tint="-0.249977111117893"/>
      <name val="Aptos"/>
      <family val="2"/>
    </font>
    <font>
      <b/>
      <u/>
      <sz val="12"/>
      <color theme="9" tint="-0.249977111117893"/>
      <name val="Aptos"/>
      <family val="2"/>
    </font>
    <font>
      <b/>
      <sz val="12"/>
      <color theme="9" tint="-0.249977111117893"/>
      <name val="Aptos"/>
      <family val="2"/>
    </font>
    <font>
      <b/>
      <u/>
      <sz val="12"/>
      <color theme="4"/>
      <name val="Aptos"/>
      <family val="2"/>
    </font>
    <font>
      <b/>
      <i/>
      <sz val="10"/>
      <color theme="4"/>
      <name val="Aptos"/>
      <family val="2"/>
    </font>
    <font>
      <sz val="9"/>
      <color theme="4"/>
      <name val="Aptos"/>
      <family val="2"/>
    </font>
    <font>
      <sz val="9"/>
      <color theme="1"/>
      <name val="Aptos"/>
      <family val="2"/>
    </font>
    <font>
      <b/>
      <sz val="9"/>
      <color theme="4"/>
      <name val="Aptos"/>
      <family val="2"/>
    </font>
    <font>
      <b/>
      <sz val="14"/>
      <color theme="1"/>
      <name val="Aptos"/>
      <family val="2"/>
    </font>
    <font>
      <b/>
      <sz val="22"/>
      <color theme="4"/>
      <name val="Aptos"/>
      <family val="2"/>
    </font>
    <font>
      <sz val="10"/>
      <name val="Book Antiqua"/>
      <family val="1"/>
    </font>
    <font>
      <sz val="8"/>
      <color theme="1"/>
      <name val="Aptos Narrow"/>
      <family val="2"/>
      <scheme val="minor"/>
    </font>
    <font>
      <sz val="10"/>
      <color theme="1"/>
      <name val="Aptos Narrow"/>
      <family val="2"/>
      <scheme val="minor"/>
    </font>
    <font>
      <b/>
      <sz val="10"/>
      <color theme="4" tint="-0.249977111117893"/>
      <name val="Aptos"/>
      <family val="2"/>
    </font>
    <font>
      <b/>
      <i/>
      <sz val="11"/>
      <color theme="1"/>
      <name val="Aptos Narrow"/>
      <family val="2"/>
      <scheme val="minor"/>
    </font>
    <font>
      <b/>
      <i/>
      <sz val="11"/>
      <color theme="4"/>
      <name val="Aptos Narrow"/>
      <family val="2"/>
      <scheme val="minor"/>
    </font>
    <font>
      <b/>
      <sz val="9"/>
      <name val="Aptos"/>
      <family val="2"/>
    </font>
    <font>
      <sz val="11"/>
      <color rgb="FFFF0000"/>
      <name val="Aptos"/>
      <family val="2"/>
    </font>
    <font>
      <b/>
      <u/>
      <sz val="12"/>
      <name val="Aptos"/>
      <family val="2"/>
    </font>
    <font>
      <b/>
      <sz val="18"/>
      <color theme="4"/>
      <name val="Aptos"/>
      <family val="2"/>
    </font>
    <font>
      <b/>
      <u/>
      <sz val="14"/>
      <color theme="9" tint="-0.249977111117893"/>
      <name val="Aptos Narrow"/>
      <family val="2"/>
      <scheme val="minor"/>
    </font>
    <font>
      <b/>
      <u/>
      <sz val="14"/>
      <color theme="9" tint="-0.249977111117893"/>
      <name val="Aptos"/>
      <family val="2"/>
    </font>
    <font>
      <b/>
      <u/>
      <sz val="11"/>
      <color theme="9" tint="-0.249977111117893"/>
      <name val="Aptos Narrow"/>
      <family val="2"/>
      <scheme val="minor"/>
    </font>
    <font>
      <sz val="11"/>
      <color theme="4"/>
      <name val="Aptos Narrow"/>
      <family val="2"/>
      <scheme val="minor"/>
    </font>
    <font>
      <sz val="9"/>
      <color rgb="FFFF0000"/>
      <name val="Aptos"/>
      <family val="2"/>
    </font>
    <font>
      <sz val="7"/>
      <color theme="4"/>
      <name val="Aptos"/>
      <family val="2"/>
    </font>
    <font>
      <i/>
      <sz val="12"/>
      <name val="Aptos"/>
      <family val="2"/>
    </font>
    <font>
      <b/>
      <u/>
      <sz val="11"/>
      <color rgb="FFFF0000"/>
      <name val="Aptos"/>
      <family val="2"/>
    </font>
    <font>
      <sz val="9"/>
      <color rgb="FFFF0000"/>
      <name val="Aptos Narrow"/>
      <family val="2"/>
      <scheme val="minor"/>
    </font>
    <font>
      <b/>
      <i/>
      <sz val="12"/>
      <color rgb="FFFF0000"/>
      <name val="Aptos Narrow"/>
      <family val="2"/>
      <scheme val="minor"/>
    </font>
    <font>
      <b/>
      <sz val="9.5"/>
      <color theme="4"/>
      <name val="Aptos"/>
      <family val="2"/>
    </font>
    <font>
      <b/>
      <sz val="9.5"/>
      <name val="Aptos"/>
      <family val="2"/>
    </font>
    <font>
      <b/>
      <u/>
      <sz val="9.5"/>
      <color theme="10"/>
      <name val="Aptos Narrow"/>
      <family val="2"/>
      <scheme val="minor"/>
    </font>
    <font>
      <b/>
      <u/>
      <sz val="10"/>
      <color theme="10"/>
      <name val="Aptos Narrow"/>
      <family val="2"/>
      <scheme val="minor"/>
    </font>
    <font>
      <u/>
      <sz val="10"/>
      <color theme="10"/>
      <name val="Aptos Narrow"/>
      <family val="2"/>
      <scheme val="minor"/>
    </font>
    <font>
      <u/>
      <sz val="9"/>
      <color theme="10"/>
      <name val="Aptos Narrow"/>
      <family val="2"/>
      <scheme val="minor"/>
    </font>
    <font>
      <b/>
      <sz val="8"/>
      <color theme="4"/>
      <name val="Aptos"/>
      <family val="2"/>
    </font>
    <font>
      <b/>
      <u/>
      <sz val="8"/>
      <color theme="10"/>
      <name val="Aptos"/>
      <family val="2"/>
    </font>
    <font>
      <b/>
      <u/>
      <sz val="9"/>
      <color theme="10"/>
      <name val="Aptos Narrow"/>
      <family val="2"/>
      <scheme val="minor"/>
    </font>
    <font>
      <u/>
      <sz val="11"/>
      <color indexed="8"/>
      <name val="Aptos"/>
      <family val="2"/>
    </font>
  </fonts>
  <fills count="1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indexed="55"/>
        <bgColor indexed="64"/>
      </patternFill>
    </fill>
    <fill>
      <patternFill patternType="solid">
        <fgColor indexed="23"/>
        <bgColor indexed="64"/>
      </patternFill>
    </fill>
    <fill>
      <patternFill patternType="solid">
        <fgColor theme="0" tint="-4.9989318521683403E-2"/>
        <bgColor indexed="64"/>
      </patternFill>
    </fill>
    <fill>
      <patternFill patternType="solid">
        <fgColor indexed="63"/>
        <bgColor indexed="64"/>
      </patternFill>
    </fill>
    <fill>
      <patternFill patternType="solid">
        <fgColor theme="1"/>
        <bgColor indexed="64"/>
      </patternFill>
    </fill>
    <fill>
      <patternFill patternType="solid">
        <fgColor theme="3" tint="0.89999084444715716"/>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1" tint="0.34998626667073579"/>
        <bgColor indexed="64"/>
      </patternFill>
    </fill>
    <fill>
      <patternFill patternType="solid">
        <fgColor rgb="FF92D050"/>
        <bgColor indexed="64"/>
      </patternFill>
    </fill>
    <fill>
      <patternFill patternType="solid">
        <fgColor theme="2"/>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rgb="FF000000"/>
      </top>
      <bottom/>
      <diagonal/>
    </border>
    <border>
      <left/>
      <right/>
      <top/>
      <bottom style="medium">
        <color rgb="FF000000"/>
      </bottom>
      <diagonal/>
    </border>
    <border>
      <left/>
      <right style="thin">
        <color indexed="64"/>
      </right>
      <top style="medium">
        <color rgb="FF000000"/>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thin">
        <color rgb="FF000000"/>
      </top>
      <bottom style="medium">
        <color rgb="FF000000"/>
      </bottom>
      <diagonal/>
    </border>
    <border>
      <left style="thin">
        <color indexed="64"/>
      </left>
      <right/>
      <top style="medium">
        <color rgb="FF000000"/>
      </top>
      <bottom/>
      <diagonal/>
    </border>
    <border>
      <left style="thin">
        <color indexed="64"/>
      </left>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s>
  <cellStyleXfs count="8">
    <xf numFmtId="0" fontId="0" fillId="0" borderId="0"/>
    <xf numFmtId="44" fontId="1" fillId="0" borderId="0" applyFont="0" applyFill="0" applyBorder="0" applyAlignment="0" applyProtection="0"/>
    <xf numFmtId="0" fontId="3" fillId="0" borderId="0"/>
    <xf numFmtId="0" fontId="9" fillId="0" borderId="0"/>
    <xf numFmtId="0" fontId="3" fillId="0" borderId="0"/>
    <xf numFmtId="0" fontId="2" fillId="0" borderId="0" applyNumberFormat="0" applyFill="0" applyBorder="0" applyAlignment="0" applyProtection="0"/>
    <xf numFmtId="43" fontId="1" fillId="0" borderId="0" applyFont="0" applyFill="0" applyBorder="0" applyAlignment="0" applyProtection="0"/>
    <xf numFmtId="0" fontId="85" fillId="0" borderId="0"/>
  </cellStyleXfs>
  <cellXfs count="1272">
    <xf numFmtId="0" fontId="0" fillId="0" borderId="0" xfId="0"/>
    <xf numFmtId="0" fontId="0" fillId="0" borderId="0" xfId="0" applyAlignment="1">
      <alignment horizontal="center"/>
    </xf>
    <xf numFmtId="0" fontId="10" fillId="0" borderId="0" xfId="0" applyFont="1"/>
    <xf numFmtId="0" fontId="11" fillId="0" borderId="0" xfId="0" applyFont="1" applyProtection="1">
      <protection locked="0"/>
    </xf>
    <xf numFmtId="0" fontId="11" fillId="0" borderId="0" xfId="0" applyFont="1"/>
    <xf numFmtId="0" fontId="23" fillId="0" borderId="0" xfId="0" applyFont="1" applyProtection="1">
      <protection locked="0"/>
    </xf>
    <xf numFmtId="0" fontId="23" fillId="0" borderId="0" xfId="0" applyFont="1"/>
    <xf numFmtId="0" fontId="27" fillId="0" borderId="0" xfId="0" applyFont="1" applyAlignment="1">
      <alignment horizontal="center" vertical="center"/>
    </xf>
    <xf numFmtId="0" fontId="13" fillId="0" borderId="38" xfId="0" applyFont="1" applyBorder="1" applyAlignment="1" applyProtection="1">
      <alignment horizontal="left" vertical="center" indent="1"/>
      <protection locked="0"/>
    </xf>
    <xf numFmtId="0" fontId="23" fillId="0" borderId="0" xfId="0" applyFont="1" applyAlignment="1">
      <alignment wrapText="1"/>
    </xf>
    <xf numFmtId="49" fontId="17" fillId="0" borderId="0" xfId="0" applyNumberFormat="1" applyFont="1" applyAlignment="1">
      <alignment vertical="center"/>
    </xf>
    <xf numFmtId="0" fontId="17" fillId="0" borderId="0" xfId="0" applyFont="1" applyAlignment="1">
      <alignment vertical="center"/>
    </xf>
    <xf numFmtId="0" fontId="13" fillId="6" borderId="39" xfId="3" applyFont="1" applyFill="1" applyBorder="1" applyAlignment="1" applyProtection="1">
      <alignment horizontal="center" vertical="justify" wrapText="1"/>
      <protection locked="0"/>
    </xf>
    <xf numFmtId="0" fontId="33" fillId="6" borderId="27" xfId="3" applyFont="1" applyFill="1" applyBorder="1" applyAlignment="1">
      <alignment horizontal="center" vertical="center"/>
    </xf>
    <xf numFmtId="0" fontId="13" fillId="2" borderId="33" xfId="3" applyFont="1" applyFill="1" applyBorder="1" applyAlignment="1">
      <alignment horizontal="center" vertical="center" wrapText="1"/>
    </xf>
    <xf numFmtId="44" fontId="33" fillId="0" borderId="0" xfId="1" applyFont="1" applyFill="1" applyBorder="1" applyAlignment="1" applyProtection="1">
      <alignment horizontal="center" vertical="center"/>
    </xf>
    <xf numFmtId="0" fontId="10" fillId="0" borderId="0" xfId="0" applyFont="1" applyAlignment="1">
      <alignment vertical="center" wrapText="1"/>
    </xf>
    <xf numFmtId="0" fontId="0" fillId="0" borderId="0" xfId="0" applyAlignment="1">
      <alignment vertical="center" wrapText="1"/>
    </xf>
    <xf numFmtId="44" fontId="0" fillId="0" borderId="0" xfId="1" applyFont="1" applyAlignment="1">
      <alignment horizontal="center"/>
    </xf>
    <xf numFmtId="0" fontId="0" fillId="9" borderId="0" xfId="0" applyFill="1" applyAlignment="1">
      <alignment vertical="center" wrapText="1"/>
    </xf>
    <xf numFmtId="0" fontId="0" fillId="9" borderId="0" xfId="0" applyFill="1" applyAlignment="1">
      <alignment horizontal="center" vertical="center" wrapText="1"/>
    </xf>
    <xf numFmtId="44" fontId="0" fillId="9" borderId="0" xfId="1" applyFont="1" applyFill="1" applyAlignment="1">
      <alignment horizontal="center" vertical="center" wrapText="1"/>
    </xf>
    <xf numFmtId="0" fontId="10" fillId="5" borderId="0" xfId="0" applyFont="1" applyFill="1" applyAlignment="1">
      <alignment vertical="center" wrapText="1"/>
    </xf>
    <xf numFmtId="0" fontId="10" fillId="5" borderId="0" xfId="0" applyFont="1" applyFill="1" applyAlignment="1">
      <alignment horizontal="center" vertical="center" wrapText="1"/>
    </xf>
    <xf numFmtId="44" fontId="10" fillId="5" borderId="0" xfId="1" applyFont="1" applyFill="1" applyAlignment="1">
      <alignment horizontal="center" vertical="center" wrapText="1"/>
    </xf>
    <xf numFmtId="0" fontId="54" fillId="5" borderId="0" xfId="0" applyFont="1" applyFill="1" applyAlignment="1">
      <alignment vertical="center" wrapText="1"/>
    </xf>
    <xf numFmtId="0" fontId="55" fillId="5" borderId="0" xfId="0" applyFont="1" applyFill="1" applyAlignment="1">
      <alignment vertical="center" wrapText="1"/>
    </xf>
    <xf numFmtId="0" fontId="55" fillId="9" borderId="0" xfId="0" applyFont="1" applyFill="1" applyAlignment="1">
      <alignment vertical="center" wrapText="1"/>
    </xf>
    <xf numFmtId="0" fontId="55" fillId="0" borderId="0" xfId="0" applyFont="1"/>
    <xf numFmtId="0" fontId="29" fillId="0" borderId="26" xfId="3" applyFont="1" applyBorder="1" applyAlignment="1">
      <alignment horizontal="center" vertical="center"/>
    </xf>
    <xf numFmtId="0" fontId="11" fillId="0" borderId="4" xfId="0" applyFont="1" applyBorder="1"/>
    <xf numFmtId="0" fontId="18" fillId="2" borderId="27" xfId="3" applyFont="1" applyFill="1" applyBorder="1" applyAlignment="1" applyProtection="1">
      <alignment horizontal="left" vertical="center"/>
      <protection locked="0"/>
    </xf>
    <xf numFmtId="0" fontId="13" fillId="6" borderId="27" xfId="3" applyFont="1" applyFill="1" applyBorder="1" applyAlignment="1" applyProtection="1">
      <alignment horizontal="center" vertical="center" wrapText="1"/>
      <protection locked="0"/>
    </xf>
    <xf numFmtId="0" fontId="13" fillId="0" borderId="27" xfId="0" applyFont="1" applyBorder="1" applyAlignment="1" applyProtection="1">
      <alignment horizontal="center" vertical="center"/>
      <protection locked="0"/>
    </xf>
    <xf numFmtId="0" fontId="29" fillId="2" borderId="26" xfId="3" applyFont="1" applyFill="1" applyBorder="1" applyAlignment="1">
      <alignment horizontal="center" vertical="center"/>
    </xf>
    <xf numFmtId="0" fontId="12" fillId="2" borderId="7" xfId="0" applyFont="1" applyFill="1" applyBorder="1" applyAlignment="1">
      <alignment horizontal="center" vertical="center" wrapText="1"/>
    </xf>
    <xf numFmtId="0" fontId="50" fillId="9" borderId="7" xfId="3" applyFont="1" applyFill="1" applyBorder="1" applyAlignment="1" applyProtection="1">
      <alignment horizontal="center" vertical="center" wrapText="1"/>
      <protection locked="0"/>
    </xf>
    <xf numFmtId="0" fontId="64" fillId="0" borderId="0" xfId="0" applyFont="1"/>
    <xf numFmtId="0" fontId="39" fillId="0" borderId="0" xfId="0" applyFont="1" applyAlignment="1">
      <alignment vertical="center"/>
    </xf>
    <xf numFmtId="0" fontId="48" fillId="0" borderId="0" xfId="5" applyFont="1" applyFill="1" applyBorder="1" applyAlignment="1" applyProtection="1">
      <alignment horizontal="center" vertical="center"/>
      <protection locked="0"/>
    </xf>
    <xf numFmtId="0" fontId="50" fillId="9" borderId="19" xfId="0" applyFont="1" applyFill="1" applyBorder="1" applyAlignment="1" applyProtection="1">
      <alignment horizontal="center" vertical="center"/>
      <protection locked="0"/>
    </xf>
    <xf numFmtId="0" fontId="21" fillId="0" borderId="0" xfId="0" applyFont="1" applyAlignment="1">
      <alignment horizontal="center" vertical="center"/>
    </xf>
    <xf numFmtId="0" fontId="21" fillId="0" borderId="0" xfId="0" applyFont="1" applyAlignment="1">
      <alignment horizontal="center" vertical="center" wrapText="1"/>
    </xf>
    <xf numFmtId="0" fontId="2" fillId="0" borderId="0" xfId="5" applyFill="1" applyBorder="1" applyAlignment="1" applyProtection="1">
      <alignment horizontal="center" vertical="center" wrapText="1"/>
    </xf>
    <xf numFmtId="0" fontId="12" fillId="5" borderId="7" xfId="0" applyFont="1" applyFill="1" applyBorder="1" applyAlignment="1">
      <alignment horizontal="left" vertical="center"/>
    </xf>
    <xf numFmtId="0" fontId="19" fillId="0" borderId="0" xfId="0" applyFont="1"/>
    <xf numFmtId="0" fontId="75" fillId="0" borderId="0" xfId="0" applyFont="1" applyProtection="1">
      <protection locked="0"/>
    </xf>
    <xf numFmtId="0" fontId="75" fillId="0" borderId="0" xfId="0" applyFont="1"/>
    <xf numFmtId="0" fontId="12" fillId="0" borderId="0" xfId="0" applyFont="1" applyAlignment="1">
      <alignment horizontal="left" vertical="center" wrapText="1"/>
    </xf>
    <xf numFmtId="0" fontId="12" fillId="0" borderId="0" xfId="0" applyFont="1" applyAlignment="1">
      <alignment horizontal="left" vertical="center"/>
    </xf>
    <xf numFmtId="0" fontId="47" fillId="0" borderId="0" xfId="0" applyFont="1" applyAlignment="1" applyProtection="1">
      <alignment horizontal="center" vertical="center"/>
      <protection locked="0"/>
    </xf>
    <xf numFmtId="0" fontId="12" fillId="0" borderId="0" xfId="0" applyFont="1" applyAlignment="1" applyProtection="1">
      <alignment horizontal="right" vertical="center"/>
      <protection locked="0"/>
    </xf>
    <xf numFmtId="0" fontId="47" fillId="0" borderId="0" xfId="0" applyFont="1" applyAlignment="1" applyProtection="1">
      <alignment horizontal="left" vertical="center"/>
      <protection locked="0"/>
    </xf>
    <xf numFmtId="0" fontId="50" fillId="9" borderId="15" xfId="0" applyFont="1" applyFill="1" applyBorder="1" applyAlignment="1" applyProtection="1">
      <alignment horizontal="center" vertical="center"/>
      <protection locked="0"/>
    </xf>
    <xf numFmtId="0" fontId="45" fillId="0" borderId="0" xfId="0" applyFont="1" applyAlignment="1" applyProtection="1">
      <alignment horizontal="left"/>
      <protection locked="0"/>
    </xf>
    <xf numFmtId="0" fontId="45" fillId="0" borderId="0" xfId="0" applyFont="1" applyAlignment="1">
      <alignment horizontal="left"/>
    </xf>
    <xf numFmtId="0" fontId="2" fillId="0" borderId="24" xfId="5" applyFill="1" applyBorder="1" applyAlignment="1" applyProtection="1">
      <alignment horizontal="center" vertical="center" wrapText="1"/>
    </xf>
    <xf numFmtId="0" fontId="2" fillId="0" borderId="0" xfId="5" applyFill="1" applyBorder="1" applyProtection="1"/>
    <xf numFmtId="0" fontId="12" fillId="2" borderId="17" xfId="2" applyFont="1" applyFill="1" applyBorder="1" applyAlignment="1">
      <alignment vertical="center"/>
    </xf>
    <xf numFmtId="0" fontId="12" fillId="2" borderId="0" xfId="2" applyFont="1" applyFill="1" applyAlignment="1">
      <alignment vertical="center"/>
    </xf>
    <xf numFmtId="0" fontId="12" fillId="2" borderId="0" xfId="2" applyFont="1" applyFill="1" applyAlignment="1">
      <alignment horizontal="center" vertical="center"/>
    </xf>
    <xf numFmtId="0" fontId="12" fillId="2" borderId="24" xfId="2" applyFont="1" applyFill="1" applyBorder="1" applyAlignment="1">
      <alignment vertical="center"/>
    </xf>
    <xf numFmtId="0" fontId="12" fillId="2" borderId="17" xfId="2" applyFont="1" applyFill="1" applyBorder="1" applyAlignment="1" applyProtection="1">
      <alignment horizontal="right" vertical="center"/>
      <protection locked="0"/>
    </xf>
    <xf numFmtId="0" fontId="12" fillId="2" borderId="0" xfId="2" applyFont="1" applyFill="1" applyAlignment="1" applyProtection="1">
      <alignment horizontal="right" vertical="center"/>
      <protection locked="0"/>
    </xf>
    <xf numFmtId="0" fontId="12" fillId="2" borderId="0" xfId="2" applyFont="1" applyFill="1" applyAlignment="1" applyProtection="1">
      <alignment vertical="center"/>
      <protection locked="0"/>
      <extLst>
        <ext xmlns:xfpb="http://schemas.microsoft.com/office/spreadsheetml/2022/featurepropertybag" uri="{C7286773-470A-42A8-94C5-96B5CB345126}">
          <xfpb:xfComplement i="0"/>
        </ext>
      </extLst>
    </xf>
    <xf numFmtId="0" fontId="12" fillId="2" borderId="0" xfId="2" applyFont="1" applyFill="1" applyAlignment="1" applyProtection="1">
      <alignment vertical="center"/>
      <protection locked="0"/>
    </xf>
    <xf numFmtId="0" fontId="25" fillId="2" borderId="24" xfId="5" applyFont="1" applyFill="1" applyBorder="1" applyAlignment="1" applyProtection="1">
      <alignment horizontal="center" vertical="center"/>
      <protection locked="0"/>
    </xf>
    <xf numFmtId="0" fontId="12" fillId="0" borderId="17" xfId="0" applyFont="1" applyBorder="1" applyAlignment="1">
      <alignment horizontal="left" vertical="center" wrapText="1"/>
    </xf>
    <xf numFmtId="0" fontId="47" fillId="0" borderId="24" xfId="0" applyFont="1" applyBorder="1" applyAlignment="1" applyProtection="1">
      <alignment horizontal="left" vertical="center"/>
      <protection locked="0"/>
    </xf>
    <xf numFmtId="0" fontId="17" fillId="2" borderId="0" xfId="0" applyFont="1" applyFill="1" applyAlignment="1">
      <alignment horizontal="left" vertical="center"/>
    </xf>
    <xf numFmtId="0" fontId="23" fillId="0" borderId="0" xfId="0" applyFont="1" applyAlignment="1">
      <alignment horizontal="left" vertical="center"/>
    </xf>
    <xf numFmtId="0" fontId="25" fillId="2" borderId="19" xfId="5" applyFont="1" applyFill="1" applyBorder="1" applyAlignment="1" applyProtection="1">
      <alignment horizontal="left" vertical="center"/>
      <protection locked="0"/>
    </xf>
    <xf numFmtId="0" fontId="12" fillId="2" borderId="19" xfId="2" applyFont="1" applyFill="1" applyBorder="1" applyAlignment="1" applyProtection="1">
      <alignment vertical="center"/>
      <protection locked="0"/>
    </xf>
    <xf numFmtId="0" fontId="12" fillId="2" borderId="25" xfId="2" applyFont="1" applyFill="1" applyBorder="1" applyAlignment="1" applyProtection="1">
      <alignment vertical="center"/>
      <protection locked="0"/>
    </xf>
    <xf numFmtId="0" fontId="55" fillId="0" borderId="0" xfId="0" applyFont="1" applyAlignment="1">
      <alignment horizontal="left" vertical="center"/>
    </xf>
    <xf numFmtId="0" fontId="81" fillId="0" borderId="0" xfId="0" applyFont="1"/>
    <xf numFmtId="164" fontId="82" fillId="0" borderId="0" xfId="6" applyNumberFormat="1" applyFont="1" applyFill="1" applyBorder="1" applyAlignment="1" applyProtection="1">
      <alignment vertical="center"/>
      <protection locked="0"/>
    </xf>
    <xf numFmtId="0" fontId="13" fillId="0" borderId="40" xfId="0" applyFont="1" applyBorder="1" applyAlignment="1" applyProtection="1">
      <alignment horizontal="left" vertical="center" indent="1"/>
      <protection locked="0"/>
    </xf>
    <xf numFmtId="0" fontId="13" fillId="0" borderId="24" xfId="0" applyFont="1" applyBorder="1" applyAlignment="1" applyProtection="1">
      <alignment vertical="justify" wrapText="1"/>
      <protection locked="0"/>
    </xf>
    <xf numFmtId="0" fontId="13" fillId="0" borderId="48" xfId="0" applyFont="1" applyBorder="1" applyAlignment="1" applyProtection="1">
      <alignment vertical="justify" wrapText="1"/>
      <protection locked="0"/>
    </xf>
    <xf numFmtId="0" fontId="29" fillId="0" borderId="37" xfId="3" applyFont="1" applyBorder="1" applyAlignment="1">
      <alignment horizontal="center" vertical="center"/>
    </xf>
    <xf numFmtId="0" fontId="29" fillId="0" borderId="23" xfId="3" applyFont="1" applyBorder="1" applyAlignment="1">
      <alignment horizontal="center" vertical="center"/>
    </xf>
    <xf numFmtId="0" fontId="29" fillId="2" borderId="17" xfId="3" applyFont="1" applyFill="1" applyBorder="1" applyAlignment="1">
      <alignment horizontal="center" vertical="center"/>
    </xf>
    <xf numFmtId="0" fontId="29" fillId="2" borderId="0" xfId="3" applyFont="1" applyFill="1" applyAlignment="1">
      <alignment horizontal="center" vertical="center"/>
    </xf>
    <xf numFmtId="0" fontId="29" fillId="2" borderId="24" xfId="3" applyFont="1" applyFill="1" applyBorder="1" applyAlignment="1">
      <alignment horizontal="center" vertical="center"/>
    </xf>
    <xf numFmtId="0" fontId="11" fillId="0" borderId="17" xfId="0" applyFont="1" applyBorder="1"/>
    <xf numFmtId="0" fontId="18" fillId="0" borderId="0" xfId="3" applyFont="1" applyAlignment="1" applyProtection="1">
      <alignment horizontal="left" vertical="center"/>
      <protection locked="0"/>
    </xf>
    <xf numFmtId="0" fontId="18" fillId="2" borderId="0" xfId="3" applyFont="1" applyFill="1" applyAlignment="1" applyProtection="1">
      <alignment horizontal="center" vertical="center"/>
      <protection locked="0"/>
    </xf>
    <xf numFmtId="0" fontId="18" fillId="2" borderId="24" xfId="3" applyFont="1" applyFill="1" applyBorder="1" applyAlignment="1" applyProtection="1">
      <alignment horizontal="center" vertical="center"/>
      <protection locked="0"/>
    </xf>
    <xf numFmtId="0" fontId="18" fillId="2" borderId="11" xfId="3" applyFont="1" applyFill="1" applyBorder="1" applyAlignment="1" applyProtection="1">
      <alignment horizontal="left" vertical="center"/>
      <protection locked="0"/>
    </xf>
    <xf numFmtId="0" fontId="13" fillId="0" borderId="12" xfId="0" applyFont="1" applyBorder="1" applyAlignment="1" applyProtection="1">
      <alignment horizontal="left" vertical="center" wrapText="1" indent="1"/>
      <protection locked="0"/>
    </xf>
    <xf numFmtId="0" fontId="29" fillId="2" borderId="37" xfId="3" applyFont="1" applyFill="1" applyBorder="1" applyAlignment="1">
      <alignment horizontal="center" vertical="center"/>
    </xf>
    <xf numFmtId="0" fontId="29" fillId="2" borderId="23" xfId="3" applyFont="1" applyFill="1" applyBorder="1" applyAlignment="1">
      <alignment horizontal="center" vertical="center"/>
    </xf>
    <xf numFmtId="0" fontId="13" fillId="0" borderId="0" xfId="0" applyFont="1"/>
    <xf numFmtId="0" fontId="33" fillId="0" borderId="0" xfId="0" applyFont="1" applyAlignment="1">
      <alignment vertical="center"/>
    </xf>
    <xf numFmtId="0" fontId="33" fillId="0" borderId="0" xfId="0" applyFont="1" applyAlignment="1">
      <alignment horizontal="center" vertical="center" wrapText="1"/>
    </xf>
    <xf numFmtId="0" fontId="33" fillId="0" borderId="0" xfId="3" applyFont="1" applyAlignment="1">
      <alignment horizontal="center" vertical="center"/>
    </xf>
    <xf numFmtId="0" fontId="33" fillId="6" borderId="11" xfId="3" applyFont="1" applyFill="1" applyBorder="1" applyAlignment="1">
      <alignment horizontal="center" vertical="center"/>
    </xf>
    <xf numFmtId="0" fontId="33" fillId="6" borderId="12" xfId="3" applyFont="1" applyFill="1" applyBorder="1" applyAlignment="1">
      <alignment horizontal="center" vertical="center"/>
    </xf>
    <xf numFmtId="0" fontId="13" fillId="2" borderId="44" xfId="3" applyFont="1" applyFill="1" applyBorder="1" applyAlignment="1">
      <alignment horizontal="center" vertical="center" wrapText="1"/>
    </xf>
    <xf numFmtId="0" fontId="13" fillId="2" borderId="41" xfId="3" applyFont="1" applyFill="1" applyBorder="1" applyAlignment="1">
      <alignment horizontal="center" vertical="center" wrapText="1"/>
    </xf>
    <xf numFmtId="0" fontId="18" fillId="2" borderId="17" xfId="3" applyFont="1" applyFill="1" applyBorder="1" applyAlignment="1" applyProtection="1">
      <alignment horizontal="left" vertical="center" wrapText="1" indent="1"/>
      <protection locked="0"/>
    </xf>
    <xf numFmtId="0" fontId="13" fillId="0" borderId="24" xfId="0" applyFont="1" applyBorder="1" applyAlignment="1" applyProtection="1">
      <alignment horizontal="left" vertical="center" indent="1"/>
      <protection locked="0"/>
    </xf>
    <xf numFmtId="0" fontId="18" fillId="2" borderId="0" xfId="3" applyFont="1" applyFill="1" applyAlignment="1" applyProtection="1">
      <alignment vertical="center"/>
      <protection locked="0"/>
    </xf>
    <xf numFmtId="0" fontId="13" fillId="2" borderId="17" xfId="3" applyFont="1" applyFill="1" applyBorder="1" applyAlignment="1" applyProtection="1">
      <alignment horizontal="center" vertical="center"/>
      <protection locked="0"/>
    </xf>
    <xf numFmtId="0" fontId="13" fillId="2" borderId="17" xfId="3" applyFont="1" applyFill="1" applyBorder="1" applyAlignment="1" applyProtection="1">
      <alignment vertical="center"/>
      <protection locked="0"/>
    </xf>
    <xf numFmtId="0" fontId="58" fillId="0" borderId="0" xfId="3" applyFont="1" applyAlignment="1" applyProtection="1">
      <alignment horizontal="left" vertical="center"/>
      <protection locked="0"/>
    </xf>
    <xf numFmtId="0" fontId="14" fillId="0" borderId="17" xfId="3" applyFont="1" applyBorder="1" applyAlignment="1" applyProtection="1">
      <alignment horizontal="left"/>
      <protection locked="0"/>
    </xf>
    <xf numFmtId="0" fontId="14" fillId="0" borderId="0" xfId="3" applyFont="1" applyAlignment="1" applyProtection="1">
      <alignment horizontal="left"/>
      <protection locked="0"/>
    </xf>
    <xf numFmtId="0" fontId="14" fillId="0" borderId="24" xfId="3" applyFont="1" applyBorder="1" applyAlignment="1" applyProtection="1">
      <alignment horizontal="left"/>
      <protection locked="0"/>
    </xf>
    <xf numFmtId="0" fontId="19" fillId="0" borderId="0" xfId="3" applyFont="1" applyAlignment="1" applyProtection="1">
      <alignment horizontal="center"/>
      <protection locked="0"/>
    </xf>
    <xf numFmtId="0" fontId="15" fillId="0" borderId="0" xfId="3" applyFont="1" applyAlignment="1" applyProtection="1">
      <alignment horizontal="right"/>
      <protection locked="0"/>
    </xf>
    <xf numFmtId="0" fontId="19" fillId="0" borderId="24" xfId="3" applyFont="1" applyBorder="1" applyAlignment="1" applyProtection="1">
      <alignment horizontal="center"/>
      <protection locked="0"/>
    </xf>
    <xf numFmtId="0" fontId="15" fillId="0" borderId="17" xfId="3" applyFont="1" applyBorder="1" applyProtection="1">
      <protection locked="0"/>
    </xf>
    <xf numFmtId="0" fontId="15" fillId="0" borderId="0" xfId="3" applyFont="1" applyProtection="1">
      <protection locked="0"/>
    </xf>
    <xf numFmtId="0" fontId="19" fillId="0" borderId="0" xfId="3" applyFont="1" applyProtection="1">
      <protection locked="0"/>
    </xf>
    <xf numFmtId="0" fontId="19" fillId="2" borderId="18" xfId="3" applyFont="1" applyFill="1" applyBorder="1" applyProtection="1">
      <protection locked="0"/>
    </xf>
    <xf numFmtId="0" fontId="19" fillId="2" borderId="19" xfId="3" applyFont="1" applyFill="1" applyBorder="1" applyProtection="1">
      <protection locked="0"/>
    </xf>
    <xf numFmtId="0" fontId="19" fillId="2" borderId="25" xfId="3" applyFont="1" applyFill="1" applyBorder="1" applyProtection="1">
      <protection locked="0"/>
    </xf>
    <xf numFmtId="0" fontId="59" fillId="0" borderId="17" xfId="3" applyFont="1" applyBorder="1" applyAlignment="1" applyProtection="1">
      <alignment horizontal="left"/>
      <protection locked="0"/>
    </xf>
    <xf numFmtId="0" fontId="59" fillId="0" borderId="24" xfId="3" applyFont="1" applyBorder="1" applyAlignment="1" applyProtection="1">
      <alignment horizontal="left"/>
      <protection locked="0"/>
    </xf>
    <xf numFmtId="0" fontId="81" fillId="0" borderId="0" xfId="0" applyFont="1" applyProtection="1">
      <protection locked="0"/>
    </xf>
    <xf numFmtId="0" fontId="33" fillId="0" borderId="0" xfId="3" applyFont="1" applyAlignment="1">
      <alignment horizontal="center" vertical="center" wrapText="1"/>
    </xf>
    <xf numFmtId="0" fontId="13" fillId="0" borderId="0" xfId="3" applyFont="1" applyAlignment="1">
      <alignment vertical="top"/>
    </xf>
    <xf numFmtId="0" fontId="0" fillId="0" borderId="24" xfId="0" applyBorder="1"/>
    <xf numFmtId="0" fontId="18" fillId="0" borderId="17" xfId="3" applyFont="1" applyBorder="1" applyAlignment="1">
      <alignment horizontal="center" vertical="center"/>
    </xf>
    <xf numFmtId="0" fontId="11" fillId="0" borderId="24" xfId="0" applyFont="1" applyBorder="1"/>
    <xf numFmtId="0" fontId="33" fillId="0" borderId="17" xfId="3" applyFont="1" applyBorder="1" applyAlignment="1">
      <alignment horizontal="center" vertical="center" wrapText="1"/>
    </xf>
    <xf numFmtId="0" fontId="33" fillId="0" borderId="0" xfId="3" applyFont="1" applyAlignment="1">
      <alignment vertical="center" wrapText="1"/>
    </xf>
    <xf numFmtId="0" fontId="13" fillId="0" borderId="17" xfId="4" applyFont="1" applyBorder="1" applyAlignment="1" applyProtection="1">
      <alignment vertical="center"/>
      <protection locked="0"/>
    </xf>
    <xf numFmtId="0" fontId="47" fillId="9" borderId="7" xfId="5" quotePrefix="1" applyFont="1" applyFill="1" applyBorder="1" applyAlignment="1" applyProtection="1">
      <alignment horizontal="center" vertical="center"/>
      <protection locked="0"/>
    </xf>
    <xf numFmtId="0" fontId="83" fillId="0" borderId="0" xfId="0" applyFont="1" applyAlignment="1">
      <alignment horizontal="center"/>
    </xf>
    <xf numFmtId="0" fontId="12" fillId="5" borderId="7" xfId="0" applyFont="1" applyFill="1" applyBorder="1" applyAlignment="1">
      <alignment horizontal="right" vertical="center"/>
    </xf>
    <xf numFmtId="0" fontId="29" fillId="0" borderId="17" xfId="3" applyFont="1" applyBorder="1" applyAlignment="1">
      <alignment horizontal="center" vertical="center"/>
    </xf>
    <xf numFmtId="0" fontId="29" fillId="0" borderId="0" xfId="3" applyFont="1" applyAlignment="1">
      <alignment horizontal="center" vertical="center"/>
    </xf>
    <xf numFmtId="0" fontId="29" fillId="0" borderId="24" xfId="3" applyFont="1" applyBorder="1" applyAlignment="1">
      <alignment horizontal="center" vertical="center"/>
    </xf>
    <xf numFmtId="0" fontId="11" fillId="0" borderId="15" xfId="0" applyFont="1" applyBorder="1" applyAlignment="1">
      <alignment vertical="center"/>
    </xf>
    <xf numFmtId="0" fontId="11" fillId="0" borderId="15" xfId="0" applyFont="1" applyBorder="1" applyAlignment="1">
      <alignment horizontal="right" vertical="center"/>
    </xf>
    <xf numFmtId="0" fontId="11" fillId="0" borderId="22" xfId="0" applyFont="1" applyBorder="1" applyAlignment="1">
      <alignment vertical="center"/>
    </xf>
    <xf numFmtId="0" fontId="11" fillId="0" borderId="19" xfId="0" applyFont="1" applyBorder="1" applyAlignment="1">
      <alignment vertical="center"/>
    </xf>
    <xf numFmtId="0" fontId="11" fillId="0" borderId="19" xfId="0" applyFont="1" applyBorder="1" applyAlignment="1">
      <alignment horizontal="right" vertical="center"/>
    </xf>
    <xf numFmtId="0" fontId="11" fillId="0" borderId="0" xfId="0" applyFont="1" applyAlignment="1">
      <alignment vertical="center"/>
    </xf>
    <xf numFmtId="0" fontId="57" fillId="0" borderId="0" xfId="3" applyFont="1" applyAlignment="1">
      <alignment horizontal="center" vertical="top"/>
    </xf>
    <xf numFmtId="0" fontId="57" fillId="0" borderId="24" xfId="3" applyFont="1" applyBorder="1" applyAlignment="1">
      <alignment horizontal="center" vertical="top"/>
    </xf>
    <xf numFmtId="0" fontId="18" fillId="0" borderId="0" xfId="3" applyFont="1" applyAlignment="1">
      <alignment horizontal="center" vertical="center"/>
    </xf>
    <xf numFmtId="0" fontId="18" fillId="0" borderId="24" xfId="3" applyFont="1" applyBorder="1" applyAlignment="1">
      <alignment horizontal="center" vertical="center"/>
    </xf>
    <xf numFmtId="0" fontId="13" fillId="0" borderId="17" xfId="4" applyFont="1" applyBorder="1" applyAlignment="1">
      <alignment vertical="center"/>
    </xf>
    <xf numFmtId="0" fontId="18" fillId="2" borderId="0" xfId="3" applyFont="1" applyFill="1" applyAlignment="1">
      <alignment vertical="center"/>
    </xf>
    <xf numFmtId="164" fontId="82" fillId="0" borderId="0" xfId="6" applyNumberFormat="1" applyFont="1" applyFill="1" applyBorder="1" applyAlignment="1" applyProtection="1">
      <alignment vertical="center"/>
    </xf>
    <xf numFmtId="0" fontId="58" fillId="0" borderId="0" xfId="3" applyFont="1" applyAlignment="1">
      <alignment horizontal="left" vertical="center"/>
    </xf>
    <xf numFmtId="0" fontId="13" fillId="0" borderId="18" xfId="4" applyFont="1" applyBorder="1" applyAlignment="1">
      <alignment vertical="center"/>
    </xf>
    <xf numFmtId="0" fontId="83" fillId="0" borderId="0" xfId="0" applyFont="1"/>
    <xf numFmtId="0" fontId="33" fillId="0" borderId="17" xfId="3" applyFont="1" applyBorder="1" applyAlignment="1">
      <alignment horizontal="center" vertical="center"/>
    </xf>
    <xf numFmtId="0" fontId="33" fillId="0" borderId="24" xfId="3" applyFont="1" applyBorder="1" applyAlignment="1">
      <alignment horizontal="center" vertical="center"/>
    </xf>
    <xf numFmtId="0" fontId="13" fillId="2" borderId="24" xfId="3" applyFont="1" applyFill="1" applyBorder="1"/>
    <xf numFmtId="0" fontId="45" fillId="0" borderId="0" xfId="0" applyFont="1"/>
    <xf numFmtId="0" fontId="18" fillId="0" borderId="17" xfId="0" applyFont="1" applyBorder="1" applyAlignment="1">
      <alignment horizontal="center" vertical="center"/>
    </xf>
    <xf numFmtId="0" fontId="18" fillId="2" borderId="24" xfId="0" applyFont="1" applyFill="1" applyBorder="1" applyAlignment="1">
      <alignment horizontal="center" vertical="center"/>
    </xf>
    <xf numFmtId="0" fontId="18" fillId="2" borderId="17" xfId="0" applyFont="1" applyFill="1" applyBorder="1" applyAlignment="1">
      <alignment horizontal="center" vertical="top" wrapText="1"/>
    </xf>
    <xf numFmtId="0" fontId="18" fillId="2" borderId="0" xfId="0" applyFont="1" applyFill="1" applyAlignment="1">
      <alignment horizontal="center" vertical="top" wrapText="1"/>
    </xf>
    <xf numFmtId="0" fontId="18" fillId="2" borderId="24" xfId="0" applyFont="1" applyFill="1" applyBorder="1" applyAlignment="1">
      <alignment horizontal="center" vertical="top" wrapText="1"/>
    </xf>
    <xf numFmtId="0" fontId="18" fillId="2" borderId="17" xfId="3" applyFont="1" applyFill="1" applyBorder="1" applyAlignment="1">
      <alignment vertical="center"/>
    </xf>
    <xf numFmtId="0" fontId="18" fillId="2" borderId="0" xfId="3" applyFont="1" applyFill="1" applyAlignment="1">
      <alignment vertical="top"/>
    </xf>
    <xf numFmtId="0" fontId="13" fillId="0" borderId="17" xfId="0" applyFont="1" applyBorder="1"/>
    <xf numFmtId="0" fontId="16" fillId="2" borderId="0" xfId="0" applyFont="1" applyFill="1"/>
    <xf numFmtId="0" fontId="21" fillId="2" borderId="0" xfId="0" applyFont="1" applyFill="1"/>
    <xf numFmtId="0" fontId="21" fillId="2" borderId="24" xfId="0" applyFont="1" applyFill="1" applyBorder="1"/>
    <xf numFmtId="0" fontId="21" fillId="2" borderId="0" xfId="0" applyFont="1" applyFill="1" applyAlignment="1">
      <alignment horizontal="left"/>
    </xf>
    <xf numFmtId="0" fontId="13" fillId="2" borderId="0" xfId="0" applyFont="1" applyFill="1"/>
    <xf numFmtId="0" fontId="13" fillId="2" borderId="24" xfId="0" applyFont="1" applyFill="1" applyBorder="1"/>
    <xf numFmtId="0" fontId="16" fillId="2" borderId="17" xfId="0" applyFont="1" applyFill="1" applyBorder="1" applyAlignment="1">
      <alignment horizontal="left"/>
    </xf>
    <xf numFmtId="0" fontId="16" fillId="2" borderId="0" xfId="0" applyFont="1" applyFill="1" applyAlignment="1">
      <alignment horizontal="left"/>
    </xf>
    <xf numFmtId="0" fontId="16" fillId="2" borderId="24" xfId="0" applyFont="1" applyFill="1" applyBorder="1" applyAlignment="1">
      <alignment horizontal="left"/>
    </xf>
    <xf numFmtId="0" fontId="21" fillId="2" borderId="0" xfId="0" applyFont="1" applyFill="1" applyAlignment="1">
      <alignment horizontal="left" vertical="center" wrapText="1"/>
    </xf>
    <xf numFmtId="0" fontId="21" fillId="2" borderId="24" xfId="0" applyFont="1" applyFill="1" applyBorder="1" applyAlignment="1">
      <alignment horizontal="left" vertical="center" wrapText="1"/>
    </xf>
    <xf numFmtId="0" fontId="50" fillId="9" borderId="0" xfId="3" applyFont="1" applyFill="1" applyAlignment="1">
      <alignment horizontal="center" vertical="center" wrapText="1"/>
    </xf>
    <xf numFmtId="0" fontId="13" fillId="6" borderId="0" xfId="3" applyFont="1" applyFill="1" applyAlignment="1">
      <alignment horizontal="center" vertical="center" wrapText="1"/>
    </xf>
    <xf numFmtId="0" fontId="13" fillId="2" borderId="0" xfId="3" applyFont="1" applyFill="1" applyAlignment="1">
      <alignment horizontal="center" vertical="center" wrapText="1"/>
    </xf>
    <xf numFmtId="0" fontId="16" fillId="6" borderId="37" xfId="0" applyFont="1" applyFill="1" applyBorder="1" applyAlignment="1">
      <alignment horizontal="left" vertical="center" wrapText="1"/>
    </xf>
    <xf numFmtId="0" fontId="16" fillId="6" borderId="26" xfId="0" applyFont="1" applyFill="1" applyBorder="1" applyAlignment="1">
      <alignment horizontal="left" vertical="center" wrapText="1"/>
    </xf>
    <xf numFmtId="0" fontId="16" fillId="6" borderId="23" xfId="0" applyFont="1" applyFill="1" applyBorder="1" applyAlignment="1">
      <alignment horizontal="left" vertical="center" wrapText="1"/>
    </xf>
    <xf numFmtId="0" fontId="16" fillId="6" borderId="17" xfId="0" applyFont="1" applyFill="1" applyBorder="1" applyAlignment="1">
      <alignment horizontal="left" vertical="center" wrapText="1"/>
    </xf>
    <xf numFmtId="0" fontId="16" fillId="6" borderId="0" xfId="0" applyFont="1" applyFill="1" applyAlignment="1">
      <alignment horizontal="left" vertical="center" wrapText="1"/>
    </xf>
    <xf numFmtId="0" fontId="16" fillId="6" borderId="24" xfId="0" applyFont="1" applyFill="1" applyBorder="1" applyAlignment="1">
      <alignment horizontal="left" vertical="center" wrapText="1"/>
    </xf>
    <xf numFmtId="0" fontId="18" fillId="0" borderId="17" xfId="0" applyFont="1" applyBorder="1" applyAlignment="1">
      <alignment vertical="top"/>
    </xf>
    <xf numFmtId="0" fontId="18" fillId="0" borderId="0" xfId="0" applyFont="1" applyAlignment="1">
      <alignment vertical="top"/>
    </xf>
    <xf numFmtId="0" fontId="18" fillId="0" borderId="24" xfId="0" applyFont="1" applyBorder="1" applyAlignment="1">
      <alignment vertical="top"/>
    </xf>
    <xf numFmtId="0" fontId="18" fillId="2" borderId="0" xfId="0" applyFont="1" applyFill="1" applyAlignment="1">
      <alignment vertical="top" wrapText="1"/>
    </xf>
    <xf numFmtId="0" fontId="13" fillId="0" borderId="0" xfId="0" applyFont="1" applyAlignment="1">
      <alignment vertical="top" wrapText="1"/>
    </xf>
    <xf numFmtId="0" fontId="21" fillId="0" borderId="24" xfId="0" applyFont="1" applyBorder="1" applyAlignment="1">
      <alignment vertical="center" wrapText="1"/>
    </xf>
    <xf numFmtId="0" fontId="16" fillId="0" borderId="17" xfId="0" applyFont="1" applyBorder="1" applyAlignment="1">
      <alignment horizontal="left" vertical="center" wrapText="1"/>
    </xf>
    <xf numFmtId="0" fontId="16" fillId="0" borderId="24" xfId="0" applyFont="1" applyBorder="1" applyAlignment="1">
      <alignment vertical="center" wrapText="1"/>
    </xf>
    <xf numFmtId="0" fontId="50" fillId="0" borderId="0" xfId="0" applyFont="1" applyAlignment="1">
      <alignment horizontal="center" vertical="center" wrapText="1"/>
    </xf>
    <xf numFmtId="0" fontId="48" fillId="0" borderId="0" xfId="5" applyFont="1" applyFill="1" applyBorder="1" applyAlignment="1" applyProtection="1">
      <alignment horizontal="center" vertical="center"/>
    </xf>
    <xf numFmtId="0" fontId="47" fillId="0" borderId="0" xfId="0" applyFont="1" applyAlignment="1">
      <alignment horizontal="center" vertical="center"/>
    </xf>
    <xf numFmtId="0" fontId="12" fillId="0" borderId="0" xfId="0" applyFont="1" applyAlignment="1">
      <alignment horizontal="right" vertical="center"/>
    </xf>
    <xf numFmtId="0" fontId="47" fillId="0" borderId="0" xfId="0" applyFont="1" applyAlignment="1">
      <alignment horizontal="left" vertical="center"/>
    </xf>
    <xf numFmtId="0" fontId="47" fillId="0" borderId="24" xfId="0" applyFont="1" applyBorder="1" applyAlignment="1">
      <alignment horizontal="left" vertical="center"/>
    </xf>
    <xf numFmtId="0" fontId="21" fillId="2" borderId="47" xfId="3" applyFont="1" applyFill="1" applyBorder="1"/>
    <xf numFmtId="0" fontId="21" fillId="2" borderId="39" xfId="3" applyFont="1" applyFill="1" applyBorder="1"/>
    <xf numFmtId="0" fontId="21" fillId="2" borderId="39" xfId="3" applyFont="1" applyFill="1" applyBorder="1" applyAlignment="1">
      <alignment horizontal="center" vertical="center" wrapText="1"/>
    </xf>
    <xf numFmtId="0" fontId="69" fillId="2" borderId="24" xfId="0" applyFont="1" applyFill="1" applyBorder="1" applyAlignment="1">
      <alignment horizontal="center" vertical="center" wrapText="1"/>
    </xf>
    <xf numFmtId="0" fontId="21" fillId="2" borderId="24" xfId="0" applyFont="1" applyFill="1" applyBorder="1" applyAlignment="1">
      <alignment horizontal="left" vertical="center"/>
    </xf>
    <xf numFmtId="0" fontId="13" fillId="2" borderId="17" xfId="0" applyFont="1" applyFill="1" applyBorder="1"/>
    <xf numFmtId="0" fontId="13" fillId="6" borderId="17" xfId="0" applyFont="1" applyFill="1" applyBorder="1"/>
    <xf numFmtId="0" fontId="69" fillId="6" borderId="24" xfId="0" applyFont="1" applyFill="1" applyBorder="1" applyAlignment="1">
      <alignment horizontal="center" vertical="center" wrapText="1"/>
    </xf>
    <xf numFmtId="0" fontId="67" fillId="0" borderId="17" xfId="0" applyFont="1" applyBorder="1" applyAlignment="1">
      <alignment horizontal="center" vertical="center"/>
    </xf>
    <xf numFmtId="0" fontId="18" fillId="2" borderId="17" xfId="3" applyFont="1" applyFill="1" applyBorder="1" applyAlignment="1">
      <alignment horizontal="left" vertical="center" wrapText="1" indent="1"/>
    </xf>
    <xf numFmtId="0" fontId="18" fillId="2" borderId="0" xfId="3" applyFont="1" applyFill="1" applyAlignment="1">
      <alignment horizontal="left" vertical="center" wrapText="1" indent="1"/>
    </xf>
    <xf numFmtId="0" fontId="13" fillId="2" borderId="0" xfId="3" applyFont="1" applyFill="1" applyAlignment="1">
      <alignment horizontal="left" vertical="center" indent="1"/>
    </xf>
    <xf numFmtId="0" fontId="13" fillId="0" borderId="24" xfId="0" applyFont="1" applyBorder="1" applyAlignment="1">
      <alignment horizontal="left" vertical="center" indent="1"/>
    </xf>
    <xf numFmtId="0" fontId="13" fillId="2" borderId="17" xfId="3" applyFont="1" applyFill="1" applyBorder="1" applyAlignment="1">
      <alignment horizontal="center" vertical="center"/>
    </xf>
    <xf numFmtId="0" fontId="13" fillId="2" borderId="17" xfId="3" applyFont="1" applyFill="1" applyBorder="1" applyAlignment="1">
      <alignment vertical="center"/>
    </xf>
    <xf numFmtId="0" fontId="11" fillId="0" borderId="19" xfId="0" applyFont="1" applyBorder="1"/>
    <xf numFmtId="0" fontId="0" fillId="0" borderId="19" xfId="0" applyBorder="1"/>
    <xf numFmtId="0" fontId="0" fillId="0" borderId="25" xfId="0" applyBorder="1"/>
    <xf numFmtId="0" fontId="13" fillId="0" borderId="0" xfId="0" applyFont="1" applyAlignment="1">
      <alignment horizontal="center" vertical="center"/>
    </xf>
    <xf numFmtId="0" fontId="13" fillId="0" borderId="0" xfId="0" applyFont="1" applyAlignment="1">
      <alignment vertical="center"/>
    </xf>
    <xf numFmtId="0" fontId="18" fillId="2" borderId="0" xfId="0" applyFont="1" applyFill="1" applyAlignment="1">
      <alignment vertical="center"/>
    </xf>
    <xf numFmtId="0" fontId="18" fillId="2" borderId="17" xfId="0" applyFont="1" applyFill="1" applyBorder="1" applyAlignment="1">
      <alignment vertical="center"/>
    </xf>
    <xf numFmtId="0" fontId="13" fillId="2" borderId="0" xfId="0" applyFont="1" applyFill="1" applyAlignment="1">
      <alignment horizontal="left" vertical="center" wrapText="1"/>
    </xf>
    <xf numFmtId="0" fontId="13" fillId="2" borderId="0" xfId="0" applyFont="1" applyFill="1" applyAlignment="1">
      <alignment vertical="center" wrapText="1"/>
    </xf>
    <xf numFmtId="0" fontId="13" fillId="6" borderId="24" xfId="0" applyFont="1" applyFill="1" applyBorder="1" applyAlignment="1">
      <alignment vertical="center"/>
    </xf>
    <xf numFmtId="0" fontId="33" fillId="2" borderId="24" xfId="0" applyFont="1" applyFill="1" applyBorder="1" applyAlignment="1">
      <alignment vertical="center"/>
    </xf>
    <xf numFmtId="0" fontId="13" fillId="0" borderId="24" xfId="0" applyFont="1" applyBorder="1" applyAlignment="1">
      <alignment vertical="center"/>
    </xf>
    <xf numFmtId="0" fontId="13" fillId="2" borderId="17" xfId="0" applyFont="1" applyFill="1" applyBorder="1" applyAlignment="1">
      <alignment vertical="center"/>
    </xf>
    <xf numFmtId="0" fontId="13" fillId="2" borderId="0" xfId="0" applyFont="1" applyFill="1" applyAlignment="1">
      <alignment vertical="center"/>
    </xf>
    <xf numFmtId="0" fontId="13" fillId="2" borderId="0" xfId="0" applyFont="1" applyFill="1" applyAlignment="1">
      <alignment horizontal="left" vertical="center"/>
    </xf>
    <xf numFmtId="0" fontId="18" fillId="6" borderId="17" xfId="3" applyFont="1" applyFill="1" applyBorder="1" applyAlignment="1">
      <alignment horizontal="left" vertical="center" wrapText="1"/>
    </xf>
    <xf numFmtId="0" fontId="18" fillId="6" borderId="0" xfId="3" applyFont="1" applyFill="1" applyAlignment="1">
      <alignment horizontal="left" vertical="center" wrapText="1"/>
    </xf>
    <xf numFmtId="0" fontId="18" fillId="6" borderId="24" xfId="3" applyFont="1" applyFill="1" applyBorder="1" applyAlignment="1">
      <alignment horizontal="left" vertical="center" wrapText="1"/>
    </xf>
    <xf numFmtId="0" fontId="18" fillId="2" borderId="17" xfId="0" applyFont="1" applyFill="1" applyBorder="1" applyAlignment="1">
      <alignment wrapText="1"/>
    </xf>
    <xf numFmtId="0" fontId="18" fillId="2" borderId="0" xfId="0" applyFont="1" applyFill="1" applyAlignment="1">
      <alignment wrapText="1"/>
    </xf>
    <xf numFmtId="0" fontId="13" fillId="2" borderId="0" xfId="0" applyFont="1" applyFill="1" applyAlignment="1">
      <alignment wrapText="1"/>
    </xf>
    <xf numFmtId="0" fontId="13" fillId="0" borderId="24" xfId="0" applyFont="1" applyBorder="1"/>
    <xf numFmtId="0" fontId="13" fillId="2" borderId="17" xfId="3" applyFont="1" applyFill="1" applyBorder="1" applyAlignment="1">
      <alignment horizontal="left" vertical="center" indent="1"/>
    </xf>
    <xf numFmtId="0" fontId="12" fillId="5" borderId="16" xfId="0" applyFont="1" applyFill="1" applyBorder="1" applyAlignment="1">
      <alignment horizontal="left" vertical="center"/>
    </xf>
    <xf numFmtId="0" fontId="18" fillId="2" borderId="17" xfId="3" applyFont="1" applyFill="1" applyBorder="1" applyAlignment="1">
      <alignment horizontal="justify" vertical="top" wrapText="1"/>
    </xf>
    <xf numFmtId="0" fontId="18" fillId="2" borderId="0" xfId="3" applyFont="1" applyFill="1" applyAlignment="1">
      <alignment horizontal="justify" vertical="top" wrapText="1"/>
    </xf>
    <xf numFmtId="0" fontId="18" fillId="2" borderId="24" xfId="3" applyFont="1" applyFill="1" applyBorder="1" applyAlignment="1">
      <alignment horizontal="justify" vertical="top" wrapText="1"/>
    </xf>
    <xf numFmtId="0" fontId="18" fillId="2" borderId="0" xfId="4" applyFont="1" applyFill="1" applyAlignment="1">
      <alignment horizontal="left" vertical="center"/>
    </xf>
    <xf numFmtId="0" fontId="50" fillId="2" borderId="0" xfId="4" applyFont="1" applyFill="1" applyAlignment="1">
      <alignment horizontal="left" vertical="center"/>
    </xf>
    <xf numFmtId="0" fontId="0" fillId="0" borderId="0" xfId="0" applyAlignment="1">
      <alignment wrapText="1"/>
    </xf>
    <xf numFmtId="44" fontId="0" fillId="0" borderId="0" xfId="1" applyFont="1"/>
    <xf numFmtId="0" fontId="55" fillId="12" borderId="0" xfId="0" applyFont="1" applyFill="1" applyAlignment="1">
      <alignment vertical="center" wrapText="1"/>
    </xf>
    <xf numFmtId="0" fontId="0" fillId="12" borderId="0" xfId="0" applyFill="1" applyAlignment="1">
      <alignment vertical="center" wrapText="1"/>
    </xf>
    <xf numFmtId="0" fontId="0" fillId="12" borderId="0" xfId="0" applyFill="1" applyAlignment="1">
      <alignment horizontal="center" vertical="center" wrapText="1"/>
    </xf>
    <xf numFmtId="44" fontId="0" fillId="12" borderId="0" xfId="1" applyFont="1" applyFill="1" applyAlignment="1">
      <alignment horizontal="center" vertical="center" wrapText="1"/>
    </xf>
    <xf numFmtId="0" fontId="55" fillId="14" borderId="0" xfId="0" applyFont="1" applyFill="1" applyAlignment="1">
      <alignment vertical="center" wrapText="1"/>
    </xf>
    <xf numFmtId="0" fontId="0" fillId="14" borderId="0" xfId="0" applyFill="1" applyAlignment="1">
      <alignment vertical="center" wrapText="1"/>
    </xf>
    <xf numFmtId="0" fontId="0" fillId="14" borderId="0" xfId="0" applyFill="1" applyAlignment="1">
      <alignment horizontal="center" vertical="center" wrapText="1"/>
    </xf>
    <xf numFmtId="0" fontId="10" fillId="5" borderId="0" xfId="0" applyFont="1" applyFill="1" applyAlignment="1">
      <alignment horizontal="left" vertical="center" wrapText="1"/>
    </xf>
    <xf numFmtId="0" fontId="0" fillId="9" borderId="0" xfId="0" applyFill="1" applyAlignment="1">
      <alignment horizontal="left" vertical="center" wrapText="1"/>
    </xf>
    <xf numFmtId="0" fontId="0" fillId="14" borderId="0" xfId="0" applyFill="1" applyAlignment="1">
      <alignment horizontal="left" vertical="center" wrapText="1"/>
    </xf>
    <xf numFmtId="0" fontId="0" fillId="12" borderId="0" xfId="0" applyFill="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0" fillId="15" borderId="0" xfId="0" applyFill="1" applyAlignment="1">
      <alignment horizontal="left" vertical="center" wrapText="1"/>
    </xf>
    <xf numFmtId="0" fontId="0" fillId="15" borderId="0" xfId="0" applyFill="1" applyAlignment="1">
      <alignment horizontal="center" vertical="center"/>
    </xf>
    <xf numFmtId="0" fontId="55" fillId="15" borderId="0" xfId="0" applyFont="1" applyFill="1" applyAlignment="1">
      <alignment horizontal="left" vertical="center" wrapText="1"/>
    </xf>
    <xf numFmtId="0" fontId="86" fillId="15" borderId="0" xfId="0" applyFont="1" applyFill="1" applyAlignment="1">
      <alignment horizontal="left" vertical="center" wrapText="1"/>
    </xf>
    <xf numFmtId="0" fontId="0" fillId="0" borderId="0" xfId="0" applyProtection="1">
      <protection locked="0"/>
    </xf>
    <xf numFmtId="0" fontId="23" fillId="0" borderId="17" xfId="0" applyFont="1" applyBorder="1"/>
    <xf numFmtId="0" fontId="14" fillId="2" borderId="0" xfId="3" applyFont="1" applyFill="1" applyAlignment="1" applyProtection="1">
      <alignment horizontal="center" vertical="center"/>
      <protection locked="0"/>
    </xf>
    <xf numFmtId="0" fontId="14" fillId="2" borderId="24" xfId="3" applyFont="1" applyFill="1" applyBorder="1" applyAlignment="1" applyProtection="1">
      <alignment horizontal="center" vertical="center"/>
      <protection locked="0"/>
    </xf>
    <xf numFmtId="0" fontId="87" fillId="0" borderId="0" xfId="0" applyFont="1"/>
    <xf numFmtId="0" fontId="14" fillId="6" borderId="17" xfId="3" applyFont="1" applyFill="1" applyBorder="1" applyAlignment="1">
      <alignment vertical="center"/>
    </xf>
    <xf numFmtId="0" fontId="17" fillId="2" borderId="0" xfId="0" applyFont="1" applyFill="1" applyAlignment="1">
      <alignment horizontal="left" vertical="center" wrapText="1"/>
    </xf>
    <xf numFmtId="0" fontId="21" fillId="0" borderId="0" xfId="0" applyFont="1" applyAlignment="1">
      <alignment horizontal="left"/>
    </xf>
    <xf numFmtId="0" fontId="12" fillId="0" borderId="0" xfId="0" applyFont="1" applyAlignment="1">
      <alignment horizontal="center" vertical="center"/>
    </xf>
    <xf numFmtId="0" fontId="12" fillId="0" borderId="17" xfId="0" applyFont="1" applyBorder="1" applyAlignment="1">
      <alignment horizontal="left" vertical="center"/>
    </xf>
    <xf numFmtId="0" fontId="47" fillId="0" borderId="24" xfId="0" applyFont="1" applyBorder="1" applyAlignment="1" applyProtection="1">
      <alignment horizontal="center" vertical="center"/>
      <protection locked="0"/>
    </xf>
    <xf numFmtId="0" fontId="29" fillId="2" borderId="30" xfId="3" applyFont="1" applyFill="1" applyBorder="1" applyAlignment="1">
      <alignment horizontal="center" vertical="center"/>
    </xf>
    <xf numFmtId="0" fontId="29" fillId="2" borderId="22" xfId="3" applyFont="1" applyFill="1" applyBorder="1" applyAlignment="1">
      <alignment horizontal="center" vertical="center"/>
    </xf>
    <xf numFmtId="0" fontId="29" fillId="2" borderId="18" xfId="3" applyFont="1" applyFill="1" applyBorder="1" applyAlignment="1">
      <alignment horizontal="center" vertical="center"/>
    </xf>
    <xf numFmtId="0" fontId="29" fillId="2" borderId="19" xfId="3" applyFont="1" applyFill="1" applyBorder="1" applyAlignment="1">
      <alignment horizontal="center" vertical="center"/>
    </xf>
    <xf numFmtId="0" fontId="29" fillId="2" borderId="25" xfId="3" applyFont="1" applyFill="1" applyBorder="1" applyAlignment="1">
      <alignment horizontal="center" vertical="center"/>
    </xf>
    <xf numFmtId="0" fontId="92" fillId="0" borderId="0" xfId="0" applyFont="1" applyAlignment="1">
      <alignment horizontal="center" vertical="center" textRotation="90" wrapText="1"/>
    </xf>
    <xf numFmtId="0" fontId="13" fillId="0" borderId="18" xfId="3" applyFont="1" applyBorder="1" applyAlignment="1">
      <alignment vertical="top"/>
    </xf>
    <xf numFmtId="0" fontId="13" fillId="0" borderId="19" xfId="3" applyFont="1" applyBorder="1" applyAlignment="1">
      <alignment vertical="top"/>
    </xf>
    <xf numFmtId="0" fontId="18" fillId="0" borderId="19" xfId="3" applyFont="1" applyBorder="1" applyAlignment="1">
      <alignment vertical="top"/>
    </xf>
    <xf numFmtId="0" fontId="18" fillId="0" borderId="25" xfId="3" applyFont="1" applyBorder="1" applyAlignment="1">
      <alignment vertical="top"/>
    </xf>
    <xf numFmtId="0" fontId="13" fillId="2" borderId="0" xfId="3" applyFont="1" applyFill="1"/>
    <xf numFmtId="0" fontId="33" fillId="0" borderId="0" xfId="3" applyFont="1"/>
    <xf numFmtId="0" fontId="13" fillId="0" borderId="0" xfId="3" applyFont="1"/>
    <xf numFmtId="0" fontId="11" fillId="0" borderId="18" xfId="0" applyFont="1" applyBorder="1"/>
    <xf numFmtId="0" fontId="33" fillId="0" borderId="19" xfId="3" applyFont="1" applyBorder="1"/>
    <xf numFmtId="0" fontId="13" fillId="0" borderId="19" xfId="3" applyFont="1" applyBorder="1"/>
    <xf numFmtId="0" fontId="13" fillId="2" borderId="19" xfId="3" applyFont="1" applyFill="1" applyBorder="1"/>
    <xf numFmtId="0" fontId="13" fillId="2" borderId="25" xfId="3" applyFont="1" applyFill="1" applyBorder="1"/>
    <xf numFmtId="0" fontId="68" fillId="0" borderId="0" xfId="5" applyFont="1" applyFill="1" applyBorder="1" applyAlignment="1" applyProtection="1">
      <alignment horizontal="center" vertical="center" wrapText="1"/>
      <protection locked="0"/>
    </xf>
    <xf numFmtId="0" fontId="13" fillId="0" borderId="0" xfId="3" applyFont="1" applyProtection="1">
      <protection locked="0"/>
    </xf>
    <xf numFmtId="0" fontId="18" fillId="0" borderId="0" xfId="3" applyFont="1" applyAlignment="1" applyProtection="1">
      <alignment horizontal="left"/>
      <protection locked="0"/>
    </xf>
    <xf numFmtId="0" fontId="13" fillId="0" borderId="0" xfId="3" applyFont="1" applyAlignment="1" applyProtection="1">
      <alignment horizontal="center" vertical="center" wrapText="1"/>
      <protection locked="0"/>
    </xf>
    <xf numFmtId="0" fontId="13" fillId="0" borderId="0" xfId="4" applyFont="1" applyAlignment="1">
      <alignment horizontal="center" vertical="center"/>
    </xf>
    <xf numFmtId="0" fontId="13" fillId="0" borderId="0" xfId="4" applyFont="1" applyAlignment="1">
      <alignment vertical="center"/>
    </xf>
    <xf numFmtId="0" fontId="13" fillId="0" borderId="0" xfId="4" applyFont="1" applyAlignment="1" applyProtection="1">
      <alignment horizontal="center" vertical="center"/>
      <protection locked="0"/>
    </xf>
    <xf numFmtId="0" fontId="19" fillId="0" borderId="0" xfId="4" applyFont="1" applyAlignment="1">
      <alignment horizontal="left" vertical="center"/>
    </xf>
    <xf numFmtId="0" fontId="13" fillId="0" borderId="30" xfId="4" applyFont="1" applyBorder="1" applyAlignment="1">
      <alignment horizontal="center" vertical="center"/>
    </xf>
    <xf numFmtId="0" fontId="13" fillId="0" borderId="22" xfId="4" applyFont="1" applyBorder="1" applyAlignment="1">
      <alignment horizontal="center" vertical="center"/>
    </xf>
    <xf numFmtId="0" fontId="11" fillId="0" borderId="22" xfId="0" applyFont="1" applyBorder="1" applyProtection="1">
      <protection locked="0"/>
    </xf>
    <xf numFmtId="0" fontId="11" fillId="0" borderId="22" xfId="0" applyFont="1" applyBorder="1"/>
    <xf numFmtId="0" fontId="11" fillId="0" borderId="35" xfId="0" applyFont="1" applyBorder="1"/>
    <xf numFmtId="0" fontId="19" fillId="0" borderId="19" xfId="4" applyFont="1" applyBorder="1" applyAlignment="1">
      <alignment horizontal="left" vertical="center"/>
    </xf>
    <xf numFmtId="0" fontId="23" fillId="0" borderId="19" xfId="0" applyFont="1" applyBorder="1" applyAlignment="1">
      <alignment horizontal="left" vertical="center"/>
    </xf>
    <xf numFmtId="0" fontId="23" fillId="0" borderId="25" xfId="0" applyFont="1" applyBorder="1" applyAlignment="1">
      <alignment horizontal="left" vertical="center"/>
    </xf>
    <xf numFmtId="0" fontId="19" fillId="2" borderId="17" xfId="3" applyFont="1" applyFill="1" applyBorder="1" applyAlignment="1">
      <alignment vertical="top" wrapText="1"/>
    </xf>
    <xf numFmtId="0" fontId="14" fillId="2" borderId="17" xfId="3" applyFont="1" applyFill="1" applyBorder="1" applyAlignment="1">
      <alignment vertical="top" wrapText="1"/>
    </xf>
    <xf numFmtId="0" fontId="14" fillId="2" borderId="0" xfId="3" applyFont="1" applyFill="1" applyAlignment="1">
      <alignment vertical="top" wrapText="1"/>
    </xf>
    <xf numFmtId="0" fontId="14" fillId="2" borderId="24" xfId="3" applyFont="1" applyFill="1" applyBorder="1" applyAlignment="1">
      <alignment vertical="top" wrapText="1"/>
    </xf>
    <xf numFmtId="0" fontId="41" fillId="11" borderId="17" xfId="0" applyFont="1" applyFill="1" applyBorder="1"/>
    <xf numFmtId="0" fontId="41" fillId="11" borderId="0" xfId="3" applyFont="1" applyFill="1" applyAlignment="1">
      <alignment vertical="center"/>
    </xf>
    <xf numFmtId="0" fontId="41" fillId="11" borderId="24" xfId="3" applyFont="1" applyFill="1" applyBorder="1" applyAlignment="1">
      <alignment vertical="center"/>
    </xf>
    <xf numFmtId="0" fontId="29" fillId="2" borderId="35" xfId="3" applyFont="1" applyFill="1" applyBorder="1" applyAlignment="1">
      <alignment horizontal="center" vertical="center"/>
    </xf>
    <xf numFmtId="0" fontId="18" fillId="2" borderId="38" xfId="3" applyFont="1" applyFill="1" applyBorder="1" applyAlignment="1">
      <alignment vertical="center" wrapText="1"/>
    </xf>
    <xf numFmtId="0" fontId="18" fillId="2" borderId="0" xfId="3" applyFont="1" applyFill="1" applyAlignment="1">
      <alignment vertical="center" wrapText="1"/>
    </xf>
    <xf numFmtId="0" fontId="18" fillId="2" borderId="39" xfId="3" applyFont="1" applyFill="1" applyBorder="1" applyAlignment="1">
      <alignment vertical="center" wrapText="1"/>
    </xf>
    <xf numFmtId="0" fontId="76" fillId="5" borderId="21" xfId="0" applyFont="1" applyFill="1" applyBorder="1" applyAlignment="1">
      <alignment vertical="center"/>
    </xf>
    <xf numFmtId="0" fontId="76" fillId="5" borderId="15" xfId="0" applyFont="1" applyFill="1" applyBorder="1" applyAlignment="1">
      <alignment vertical="center"/>
    </xf>
    <xf numFmtId="0" fontId="76" fillId="5" borderId="29" xfId="0" applyFont="1" applyFill="1" applyBorder="1" applyAlignment="1">
      <alignment vertical="center"/>
    </xf>
    <xf numFmtId="0" fontId="99" fillId="0" borderId="0" xfId="0" applyFont="1" applyAlignment="1" applyProtection="1">
      <alignment vertical="center" textRotation="90" wrapText="1"/>
      <protection locked="0"/>
    </xf>
    <xf numFmtId="0" fontId="60" fillId="4" borderId="7" xfId="0"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100" fillId="5" borderId="21" xfId="3" applyFont="1" applyFill="1" applyBorder="1" applyAlignment="1" applyProtection="1">
      <alignment horizontal="center" vertical="center" wrapText="1"/>
      <protection locked="0"/>
    </xf>
    <xf numFmtId="0" fontId="100" fillId="5" borderId="15" xfId="3" applyFont="1" applyFill="1" applyBorder="1" applyAlignment="1" applyProtection="1">
      <alignment horizontal="center" vertical="center" wrapText="1"/>
      <protection locked="0"/>
    </xf>
    <xf numFmtId="0" fontId="100" fillId="5" borderId="29" xfId="3" applyFont="1" applyFill="1" applyBorder="1" applyAlignment="1" applyProtection="1">
      <alignment horizontal="center" vertical="center" wrapText="1"/>
      <protection locked="0"/>
    </xf>
    <xf numFmtId="0" fontId="100" fillId="5" borderId="20" xfId="0" applyFont="1" applyFill="1" applyBorder="1" applyAlignment="1" applyProtection="1">
      <alignment horizontal="center" vertical="center" wrapText="1"/>
      <protection locked="0"/>
    </xf>
    <xf numFmtId="0" fontId="100" fillId="5" borderId="7" xfId="0" applyFont="1" applyFill="1" applyBorder="1" applyAlignment="1" applyProtection="1">
      <alignment horizontal="left" vertical="top" wrapText="1"/>
      <protection locked="0"/>
    </xf>
    <xf numFmtId="0" fontId="100" fillId="5" borderId="49" xfId="0" applyFont="1" applyFill="1" applyBorder="1" applyAlignment="1" applyProtection="1">
      <alignment horizontal="center" vertical="center" wrapText="1"/>
      <protection locked="0"/>
    </xf>
    <xf numFmtId="0" fontId="100" fillId="5" borderId="31" xfId="0" applyFont="1" applyFill="1" applyBorder="1" applyAlignment="1" applyProtection="1">
      <alignment horizontal="left" vertical="top" wrapText="1"/>
      <protection locked="0"/>
    </xf>
    <xf numFmtId="0" fontId="80" fillId="5" borderId="7" xfId="0" applyFont="1" applyFill="1" applyBorder="1" applyAlignment="1">
      <alignment vertical="center" wrapText="1"/>
    </xf>
    <xf numFmtId="0" fontId="60" fillId="4" borderId="20" xfId="0" applyFont="1" applyFill="1" applyBorder="1" applyAlignment="1">
      <alignment horizontal="center" vertical="center" wrapText="1"/>
    </xf>
    <xf numFmtId="0" fontId="60" fillId="4" borderId="2" xfId="0" applyFont="1" applyFill="1" applyBorder="1" applyAlignment="1">
      <alignment horizontal="center" vertical="center" wrapText="1"/>
    </xf>
    <xf numFmtId="0" fontId="2" fillId="0" borderId="0" xfId="5" applyFill="1"/>
    <xf numFmtId="0" fontId="103" fillId="0" borderId="0" xfId="0" applyFont="1" applyAlignment="1">
      <alignment horizontal="center" vertical="center" wrapText="1"/>
    </xf>
    <xf numFmtId="0" fontId="103" fillId="0" borderId="24" xfId="0" applyFont="1" applyBorder="1" applyAlignment="1">
      <alignment horizontal="center" vertical="center" wrapText="1"/>
    </xf>
    <xf numFmtId="0" fontId="106" fillId="5" borderId="7" xfId="0" applyFont="1" applyFill="1" applyBorder="1" applyAlignment="1">
      <alignment horizontal="left" vertical="center"/>
    </xf>
    <xf numFmtId="0" fontId="80" fillId="0" borderId="0" xfId="3" applyFont="1" applyAlignment="1">
      <alignment horizontal="right" vertical="center"/>
    </xf>
    <xf numFmtId="164" fontId="82" fillId="0" borderId="0" xfId="6" applyNumberFormat="1" applyFont="1" applyFill="1" applyBorder="1" applyAlignment="1" applyProtection="1">
      <alignment horizontal="center" vertical="center"/>
    </xf>
    <xf numFmtId="0" fontId="18" fillId="0" borderId="0" xfId="4" applyFont="1" applyAlignment="1" applyProtection="1">
      <alignment horizontal="left" vertical="center"/>
      <protection locked="0"/>
    </xf>
    <xf numFmtId="0" fontId="18" fillId="2" borderId="0" xfId="3" applyFont="1" applyFill="1" applyAlignment="1" applyProtection="1">
      <alignment horizontal="left" vertical="center" wrapText="1" indent="1"/>
      <protection locked="0"/>
    </xf>
    <xf numFmtId="0" fontId="13" fillId="2" borderId="0" xfId="3" applyFont="1" applyFill="1" applyAlignment="1" applyProtection="1">
      <alignment horizontal="left" vertical="center" indent="1"/>
      <protection locked="0"/>
    </xf>
    <xf numFmtId="0" fontId="0" fillId="0" borderId="17" xfId="0" applyBorder="1"/>
    <xf numFmtId="0" fontId="0" fillId="0" borderId="18" xfId="0" applyBorder="1"/>
    <xf numFmtId="0" fontId="0" fillId="0" borderId="0" xfId="0" applyAlignment="1">
      <alignment vertical="top"/>
    </xf>
    <xf numFmtId="0" fontId="82" fillId="2" borderId="0" xfId="4" applyFont="1" applyFill="1" applyAlignment="1" applyProtection="1">
      <alignment vertical="center"/>
      <protection locked="0"/>
    </xf>
    <xf numFmtId="0" fontId="82" fillId="2" borderId="0" xfId="4" applyFont="1" applyFill="1" applyAlignment="1">
      <alignment vertical="center"/>
    </xf>
    <xf numFmtId="0" fontId="13" fillId="2" borderId="0" xfId="4" applyFont="1" applyFill="1" applyAlignment="1">
      <alignment horizontal="center" vertical="center"/>
    </xf>
    <xf numFmtId="0" fontId="69" fillId="2" borderId="30" xfId="0" applyFont="1" applyFill="1" applyBorder="1" applyAlignment="1">
      <alignment horizontal="center" vertical="center" wrapText="1"/>
    </xf>
    <xf numFmtId="0" fontId="69" fillId="2" borderId="22" xfId="0" applyFont="1" applyFill="1" applyBorder="1" applyAlignment="1">
      <alignment horizontal="center" vertical="center" wrapText="1"/>
    </xf>
    <xf numFmtId="0" fontId="69" fillId="2" borderId="35" xfId="0" applyFont="1" applyFill="1" applyBorder="1" applyAlignment="1">
      <alignment horizontal="center" vertical="center" wrapText="1"/>
    </xf>
    <xf numFmtId="0" fontId="21" fillId="2" borderId="0" xfId="0" applyFont="1" applyFill="1" applyAlignment="1">
      <alignment horizontal="left" vertical="center"/>
    </xf>
    <xf numFmtId="0" fontId="21" fillId="2" borderId="0" xfId="0" applyFont="1" applyFill="1" applyAlignment="1">
      <alignment horizontal="justify" vertical="center"/>
    </xf>
    <xf numFmtId="0" fontId="69" fillId="2" borderId="0" xfId="0" applyFont="1" applyFill="1" applyAlignment="1">
      <alignment horizontal="center" vertical="center" wrapText="1"/>
    </xf>
    <xf numFmtId="0" fontId="16" fillId="6" borderId="0" xfId="0" applyFont="1" applyFill="1" applyAlignment="1">
      <alignment horizontal="center" vertical="center"/>
    </xf>
    <xf numFmtId="0" fontId="21" fillId="6" borderId="0" xfId="0" applyFont="1" applyFill="1" applyAlignment="1">
      <alignment horizontal="center" vertical="center"/>
    </xf>
    <xf numFmtId="0" fontId="21" fillId="6" borderId="0" xfId="0" applyFont="1" applyFill="1" applyAlignment="1">
      <alignment horizontal="justify" vertical="center"/>
    </xf>
    <xf numFmtId="0" fontId="69" fillId="6" borderId="0" xfId="0" applyFont="1" applyFill="1" applyAlignment="1">
      <alignment horizontal="center" vertical="center" wrapText="1"/>
    </xf>
    <xf numFmtId="0" fontId="0" fillId="0" borderId="0" xfId="0" applyAlignment="1">
      <alignment horizontal="right" vertical="top"/>
    </xf>
    <xf numFmtId="0" fontId="18" fillId="0" borderId="0" xfId="4" applyFont="1" applyAlignment="1">
      <alignment horizontal="left" vertical="center"/>
    </xf>
    <xf numFmtId="0" fontId="13" fillId="2" borderId="24" xfId="3" applyFont="1" applyFill="1" applyBorder="1" applyAlignment="1">
      <alignment horizontal="left" vertical="center" indent="1"/>
    </xf>
    <xf numFmtId="0" fontId="19" fillId="0" borderId="19" xfId="3" applyFont="1" applyBorder="1" applyProtection="1">
      <protection locked="0"/>
    </xf>
    <xf numFmtId="0" fontId="19" fillId="0" borderId="19" xfId="3" applyFont="1" applyBorder="1" applyAlignment="1" applyProtection="1">
      <alignment horizontal="center"/>
      <protection locked="0"/>
    </xf>
    <xf numFmtId="0" fontId="15" fillId="0" borderId="19" xfId="3" applyFont="1" applyBorder="1" applyAlignment="1" applyProtection="1">
      <alignment horizontal="right"/>
      <protection locked="0"/>
    </xf>
    <xf numFmtId="0" fontId="11" fillId="0" borderId="25" xfId="0" applyFont="1" applyBorder="1"/>
    <xf numFmtId="164" fontId="82" fillId="0" borderId="19" xfId="6" applyNumberFormat="1" applyFont="1" applyFill="1" applyBorder="1" applyAlignment="1" applyProtection="1">
      <alignment vertical="center"/>
      <protection locked="0"/>
    </xf>
    <xf numFmtId="0" fontId="58" fillId="0" borderId="19" xfId="3" applyFont="1" applyBorder="1" applyAlignment="1" applyProtection="1">
      <alignment horizontal="left" vertical="center"/>
      <protection locked="0"/>
    </xf>
    <xf numFmtId="6" fontId="0" fillId="9" borderId="0" xfId="1" applyNumberFormat="1" applyFont="1" applyFill="1" applyAlignment="1">
      <alignment horizontal="center" vertical="center" wrapText="1"/>
    </xf>
    <xf numFmtId="6" fontId="0" fillId="14" borderId="0" xfId="1" applyNumberFormat="1" applyFont="1" applyFill="1" applyAlignment="1">
      <alignment horizontal="center" vertical="center" wrapText="1"/>
    </xf>
    <xf numFmtId="6" fontId="0" fillId="12" borderId="0" xfId="1" applyNumberFormat="1" applyFont="1" applyFill="1" applyAlignment="1">
      <alignment horizontal="center" vertical="center" wrapText="1"/>
    </xf>
    <xf numFmtId="6" fontId="0" fillId="15" borderId="0" xfId="1" applyNumberFormat="1" applyFont="1" applyFill="1" applyAlignment="1">
      <alignment horizontal="center" vertical="center"/>
    </xf>
    <xf numFmtId="0" fontId="10" fillId="0" borderId="0" xfId="0" applyFont="1" applyAlignment="1">
      <alignment horizontal="center"/>
    </xf>
    <xf numFmtId="0" fontId="89" fillId="0" borderId="0" xfId="0" applyFont="1" applyAlignment="1">
      <alignment horizontal="center" vertical="center" wrapText="1"/>
    </xf>
    <xf numFmtId="0" fontId="89"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0" fillId="0" borderId="0" xfId="0" applyFont="1" applyAlignment="1">
      <alignment horizontal="center" vertical="center"/>
    </xf>
    <xf numFmtId="0" fontId="0" fillId="0" borderId="30" xfId="0" applyBorder="1" applyAlignment="1">
      <alignment horizontal="center"/>
    </xf>
    <xf numFmtId="0" fontId="0" fillId="0" borderId="22" xfId="0" applyBorder="1" applyAlignment="1">
      <alignment horizontal="center"/>
    </xf>
    <xf numFmtId="0" fontId="0" fillId="0" borderId="35" xfId="0" applyBorder="1" applyAlignment="1">
      <alignment horizontal="center"/>
    </xf>
    <xf numFmtId="0" fontId="0" fillId="0" borderId="17"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5" xfId="0" applyBorder="1" applyAlignment="1">
      <alignment horizontal="center"/>
    </xf>
    <xf numFmtId="0" fontId="17" fillId="2" borderId="13"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23" fillId="0" borderId="1" xfId="0" applyFont="1" applyBorder="1" applyAlignment="1">
      <alignment horizontal="center"/>
    </xf>
    <xf numFmtId="0" fontId="23" fillId="0" borderId="2" xfId="0" applyFont="1" applyBorder="1" applyAlignment="1">
      <alignment horizontal="center"/>
    </xf>
    <xf numFmtId="0" fontId="23" fillId="0" borderId="6" xfId="0" applyFont="1" applyBorder="1" applyAlignment="1">
      <alignment horizontal="center"/>
    </xf>
    <xf numFmtId="0" fontId="23" fillId="0" borderId="7" xfId="0" applyFont="1" applyBorder="1" applyAlignment="1">
      <alignment horizontal="center"/>
    </xf>
    <xf numFmtId="0" fontId="23" fillId="0" borderId="34" xfId="0" applyFont="1" applyBorder="1" applyAlignment="1">
      <alignment horizontal="center"/>
    </xf>
    <xf numFmtId="0" fontId="23" fillId="0" borderId="31" xfId="0" applyFont="1" applyBorder="1" applyAlignment="1">
      <alignment horizont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4"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25" xfId="0" applyFont="1" applyBorder="1" applyAlignment="1">
      <alignment horizontal="left" vertical="top" wrapText="1"/>
    </xf>
    <xf numFmtId="0" fontId="4" fillId="0" borderId="30" xfId="0" applyFont="1" applyBorder="1" applyAlignment="1">
      <alignment horizontal="center" wrapText="1"/>
    </xf>
    <xf numFmtId="0" fontId="4" fillId="0" borderId="22" xfId="0" applyFont="1" applyBorder="1" applyAlignment="1">
      <alignment horizontal="center" wrapText="1"/>
    </xf>
    <xf numFmtId="0" fontId="4" fillId="0" borderId="35" xfId="0" applyFont="1" applyBorder="1" applyAlignment="1">
      <alignment horizontal="center" wrapText="1"/>
    </xf>
    <xf numFmtId="0" fontId="2" fillId="0" borderId="17" xfId="5" applyFill="1" applyBorder="1" applyAlignment="1" applyProtection="1">
      <alignment horizontal="center" vertical="center" wrapText="1"/>
    </xf>
    <xf numFmtId="0" fontId="2" fillId="0" borderId="0" xfId="5" applyFill="1" applyBorder="1" applyAlignment="1" applyProtection="1">
      <alignment horizontal="center" vertical="center" wrapText="1"/>
    </xf>
    <xf numFmtId="0" fontId="2" fillId="0" borderId="24" xfId="5" applyFill="1" applyBorder="1" applyAlignment="1" applyProtection="1">
      <alignment horizontal="center" vertical="center" wrapText="1"/>
    </xf>
    <xf numFmtId="0" fontId="2" fillId="0" borderId="17" xfId="5" applyFill="1" applyBorder="1" applyAlignment="1" applyProtection="1">
      <alignment horizontal="right" vertical="center" wrapText="1"/>
    </xf>
    <xf numFmtId="0" fontId="2" fillId="0" borderId="0" xfId="5" applyFill="1" applyBorder="1" applyAlignment="1" applyProtection="1">
      <alignment horizontal="right" vertical="center" wrapText="1"/>
    </xf>
    <xf numFmtId="0" fontId="17" fillId="2" borderId="7" xfId="0" applyFont="1" applyFill="1" applyBorder="1" applyAlignment="1">
      <alignment horizontal="justify" vertical="center" wrapText="1"/>
    </xf>
    <xf numFmtId="0" fontId="17" fillId="2" borderId="7" xfId="0" applyFont="1" applyFill="1" applyBorder="1" applyAlignment="1">
      <alignment vertical="center" wrapText="1"/>
    </xf>
    <xf numFmtId="0" fontId="24" fillId="3" borderId="7" xfId="0" applyFont="1" applyFill="1" applyBorder="1" applyAlignment="1">
      <alignment horizontal="center" vertical="center" wrapText="1"/>
    </xf>
    <xf numFmtId="0" fontId="12" fillId="0" borderId="7" xfId="0" applyFont="1" applyBorder="1" applyAlignment="1">
      <alignment horizontal="justify" vertical="center" wrapText="1"/>
    </xf>
    <xf numFmtId="0" fontId="36" fillId="0" borderId="7" xfId="0" applyFont="1" applyBorder="1" applyAlignment="1">
      <alignment horizontal="justify" vertical="center" wrapText="1"/>
    </xf>
    <xf numFmtId="0" fontId="23" fillId="2" borderId="7" xfId="0" applyFont="1" applyFill="1" applyBorder="1" applyAlignment="1">
      <alignment horizontal="justify" vertical="center" wrapText="1"/>
    </xf>
    <xf numFmtId="0" fontId="38" fillId="2" borderId="7" xfId="0" applyFont="1" applyFill="1" applyBorder="1" applyAlignment="1">
      <alignment horizontal="justify" vertical="center" wrapText="1"/>
    </xf>
    <xf numFmtId="0" fontId="12" fillId="2" borderId="7" xfId="0" applyFont="1" applyFill="1" applyBorder="1" applyAlignment="1">
      <alignment horizontal="center" vertical="center" wrapText="1"/>
    </xf>
    <xf numFmtId="49" fontId="12" fillId="2" borderId="7" xfId="0" applyNumberFormat="1" applyFont="1" applyFill="1" applyBorder="1" applyAlignment="1">
      <alignment horizontal="center" vertical="center" wrapText="1"/>
    </xf>
    <xf numFmtId="0" fontId="17" fillId="2" borderId="7" xfId="0" applyFont="1" applyFill="1" applyBorder="1" applyAlignment="1">
      <alignment horizontal="left" vertical="center" wrapText="1"/>
    </xf>
    <xf numFmtId="2" fontId="17" fillId="4" borderId="7" xfId="0" applyNumberFormat="1" applyFont="1" applyFill="1" applyBorder="1" applyAlignment="1">
      <alignment horizontal="left" vertical="center" wrapText="1"/>
    </xf>
    <xf numFmtId="0" fontId="39" fillId="2" borderId="7"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3" fillId="2" borderId="7" xfId="0" applyFont="1" applyFill="1" applyBorder="1" applyAlignment="1">
      <alignment vertical="center" wrapText="1"/>
    </xf>
    <xf numFmtId="0" fontId="40" fillId="2" borderId="7" xfId="0" applyFont="1" applyFill="1" applyBorder="1" applyAlignment="1">
      <alignment horizontal="left" vertical="center" wrapText="1"/>
    </xf>
    <xf numFmtId="0" fontId="17" fillId="0" borderId="7" xfId="0" applyFont="1" applyBorder="1" applyAlignment="1">
      <alignment horizontal="left" vertical="center" wrapText="1"/>
    </xf>
    <xf numFmtId="0" fontId="23" fillId="0" borderId="7" xfId="0" applyFont="1" applyBorder="1" applyAlignment="1">
      <alignment horizontal="left" vertical="center" wrapText="1"/>
    </xf>
    <xf numFmtId="0" fontId="37" fillId="2" borderId="7" xfId="0" applyFont="1" applyFill="1" applyBorder="1" applyAlignment="1">
      <alignment horizontal="justify" vertical="center" wrapText="1"/>
    </xf>
    <xf numFmtId="0" fontId="12" fillId="4" borderId="7" xfId="0" applyFont="1" applyFill="1" applyBorder="1" applyAlignment="1">
      <alignment horizontal="justify" vertical="center" wrapText="1"/>
    </xf>
    <xf numFmtId="0" fontId="17" fillId="2" borderId="13" xfId="0" applyFont="1" applyFill="1" applyBorder="1" applyAlignment="1" applyProtection="1">
      <alignment horizontal="center" vertical="center" wrapText="1"/>
      <protection locked="0"/>
    </xf>
    <xf numFmtId="0" fontId="17" fillId="2" borderId="9" xfId="0"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23" fillId="2" borderId="7" xfId="0" applyFont="1" applyFill="1" applyBorder="1" applyAlignment="1">
      <alignment horizontal="justify" vertical="top" wrapText="1"/>
    </xf>
    <xf numFmtId="0" fontId="37" fillId="4" borderId="7" xfId="0" applyFont="1" applyFill="1" applyBorder="1" applyAlignment="1">
      <alignment horizontal="justify" vertical="center" wrapText="1"/>
    </xf>
    <xf numFmtId="0" fontId="26" fillId="0" borderId="7" xfId="5" applyFont="1" applyFill="1" applyBorder="1" applyAlignment="1" applyProtection="1">
      <alignment horizontal="center" vertical="center" wrapText="1"/>
    </xf>
    <xf numFmtId="0" fontId="17" fillId="2" borderId="31" xfId="0" applyFont="1" applyFill="1" applyBorder="1" applyAlignment="1" applyProtection="1">
      <alignment horizontal="center" vertical="center" wrapText="1"/>
      <protection locked="0"/>
    </xf>
    <xf numFmtId="0" fontId="17" fillId="2" borderId="32" xfId="0" applyFont="1" applyFill="1" applyBorder="1" applyAlignment="1" applyProtection="1">
      <alignment horizontal="center" vertical="center" wrapText="1"/>
      <protection locked="0"/>
    </xf>
    <xf numFmtId="0" fontId="17" fillId="0" borderId="0" xfId="0" applyFont="1" applyAlignment="1">
      <alignment horizontal="right" vertical="center"/>
    </xf>
    <xf numFmtId="49" fontId="12" fillId="2" borderId="7" xfId="0" applyNumberFormat="1" applyFont="1" applyFill="1" applyBorder="1" applyAlignment="1">
      <alignment horizontal="left" vertical="center" wrapText="1"/>
    </xf>
    <xf numFmtId="0" fontId="39" fillId="2" borderId="7" xfId="0" applyFont="1" applyFill="1" applyBorder="1" applyAlignment="1">
      <alignment horizontal="left" vertical="top" wrapText="1"/>
    </xf>
    <xf numFmtId="0" fontId="17" fillId="2" borderId="7" xfId="0" applyFont="1" applyFill="1" applyBorder="1" applyAlignment="1">
      <alignment horizontal="left" vertical="top" wrapText="1"/>
    </xf>
    <xf numFmtId="0" fontId="12" fillId="5" borderId="18" xfId="0" applyFont="1" applyFill="1" applyBorder="1" applyAlignment="1">
      <alignment horizontal="right" vertical="center"/>
    </xf>
    <xf numFmtId="0" fontId="12" fillId="5" borderId="19" xfId="0" applyFont="1" applyFill="1" applyBorder="1" applyAlignment="1">
      <alignment horizontal="right" vertical="center"/>
    </xf>
    <xf numFmtId="0" fontId="12" fillId="5" borderId="25" xfId="0" applyFont="1" applyFill="1" applyBorder="1" applyAlignment="1">
      <alignment horizontal="right" vertical="center"/>
    </xf>
    <xf numFmtId="3" fontId="47" fillId="9" borderId="21" xfId="0" applyNumberFormat="1" applyFont="1" applyFill="1" applyBorder="1" applyAlignment="1" applyProtection="1">
      <alignment horizontal="center" vertical="center"/>
      <protection locked="0"/>
    </xf>
    <xf numFmtId="3" fontId="47" fillId="9" borderId="15" xfId="0" applyNumberFormat="1" applyFont="1" applyFill="1" applyBorder="1" applyAlignment="1" applyProtection="1">
      <alignment horizontal="center" vertical="center"/>
      <protection locked="0"/>
    </xf>
    <xf numFmtId="3" fontId="47" fillId="9" borderId="29" xfId="0" applyNumberFormat="1" applyFont="1" applyFill="1" applyBorder="1" applyAlignment="1" applyProtection="1">
      <alignment horizontal="center" vertical="center"/>
      <protection locked="0"/>
    </xf>
    <xf numFmtId="0" fontId="43" fillId="4" borderId="7" xfId="0" applyFont="1" applyFill="1" applyBorder="1" applyAlignment="1">
      <alignment horizontal="left" vertical="center"/>
    </xf>
    <xf numFmtId="0" fontId="43" fillId="4" borderId="29" xfId="0" applyFont="1" applyFill="1" applyBorder="1" applyAlignment="1">
      <alignment horizontal="left" vertical="center"/>
    </xf>
    <xf numFmtId="0" fontId="43" fillId="4" borderId="21" xfId="0" applyFont="1" applyFill="1" applyBorder="1" applyAlignment="1">
      <alignment horizontal="left" vertical="center"/>
    </xf>
    <xf numFmtId="0" fontId="12" fillId="5" borderId="18" xfId="0" applyFont="1" applyFill="1" applyBorder="1" applyAlignment="1">
      <alignment horizontal="left" vertical="center"/>
    </xf>
    <xf numFmtId="0" fontId="12" fillId="5" borderId="19" xfId="0" applyFont="1" applyFill="1" applyBorder="1" applyAlignment="1">
      <alignment horizontal="left" vertical="center"/>
    </xf>
    <xf numFmtId="0" fontId="12" fillId="5" borderId="25" xfId="0" applyFont="1" applyFill="1" applyBorder="1" applyAlignment="1">
      <alignment horizontal="left" vertical="center"/>
    </xf>
    <xf numFmtId="0" fontId="47" fillId="9" borderId="18" xfId="0" applyFont="1" applyFill="1" applyBorder="1" applyAlignment="1" applyProtection="1">
      <alignment horizontal="center" vertical="center"/>
      <protection locked="0"/>
    </xf>
    <xf numFmtId="0" fontId="47" fillId="9" borderId="19" xfId="0" applyFont="1" applyFill="1" applyBorder="1" applyAlignment="1" applyProtection="1">
      <alignment horizontal="center" vertical="center"/>
      <protection locked="0"/>
    </xf>
    <xf numFmtId="0" fontId="12" fillId="5" borderId="7" xfId="0" applyFont="1" applyFill="1" applyBorder="1" applyAlignment="1">
      <alignment horizontal="left" vertical="center"/>
    </xf>
    <xf numFmtId="0" fontId="12" fillId="5" borderId="30" xfId="0" applyFont="1" applyFill="1" applyBorder="1" applyAlignment="1">
      <alignment horizontal="center" vertical="center"/>
    </xf>
    <xf numFmtId="0" fontId="12" fillId="5" borderId="22" xfId="0" applyFont="1" applyFill="1" applyBorder="1" applyAlignment="1">
      <alignment horizontal="center" vertical="center"/>
    </xf>
    <xf numFmtId="0" fontId="12" fillId="5" borderId="35"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12" xfId="0" applyFont="1" applyFill="1" applyBorder="1" applyAlignment="1">
      <alignment horizontal="center" vertical="center"/>
    </xf>
    <xf numFmtId="0" fontId="47" fillId="9" borderId="22" xfId="0" applyFont="1" applyFill="1" applyBorder="1" applyAlignment="1" applyProtection="1">
      <alignment horizontal="center" vertical="center"/>
      <protection locked="0"/>
    </xf>
    <xf numFmtId="0" fontId="47" fillId="9" borderId="27" xfId="0" applyFont="1" applyFill="1" applyBorder="1" applyAlignment="1" applyProtection="1">
      <alignment horizontal="center" vertical="center"/>
      <protection locked="0"/>
    </xf>
    <xf numFmtId="0" fontId="12" fillId="5" borderId="13" xfId="0" applyFont="1" applyFill="1" applyBorder="1" applyAlignment="1">
      <alignment horizontal="center" vertical="center"/>
    </xf>
    <xf numFmtId="0" fontId="12" fillId="5" borderId="9" xfId="0" applyFont="1" applyFill="1" applyBorder="1" applyAlignment="1">
      <alignment horizontal="center" vertical="center"/>
    </xf>
    <xf numFmtId="0" fontId="12" fillId="5" borderId="10" xfId="0" applyFont="1" applyFill="1" applyBorder="1" applyAlignment="1">
      <alignment horizontal="center" vertical="center"/>
    </xf>
    <xf numFmtId="0" fontId="12" fillId="5" borderId="21" xfId="0" applyFont="1" applyFill="1" applyBorder="1" applyAlignment="1">
      <alignment horizontal="left" vertical="center"/>
    </xf>
    <xf numFmtId="0" fontId="12" fillId="5" borderId="15" xfId="0" applyFont="1" applyFill="1" applyBorder="1" applyAlignment="1">
      <alignment horizontal="left" vertical="center"/>
    </xf>
    <xf numFmtId="0" fontId="12" fillId="5" borderId="29" xfId="0" applyFont="1" applyFill="1" applyBorder="1" applyAlignment="1">
      <alignment horizontal="left" vertical="center"/>
    </xf>
    <xf numFmtId="0" fontId="12" fillId="5" borderId="21" xfId="0" applyFont="1" applyFill="1" applyBorder="1" applyAlignment="1">
      <alignment horizontal="right" vertical="center"/>
    </xf>
    <xf numFmtId="0" fontId="12" fillId="5" borderId="15" xfId="0" applyFont="1" applyFill="1" applyBorder="1" applyAlignment="1">
      <alignment horizontal="right" vertical="center"/>
    </xf>
    <xf numFmtId="0" fontId="12" fillId="5" borderId="29" xfId="0" applyFont="1" applyFill="1" applyBorder="1" applyAlignment="1">
      <alignment horizontal="right" vertical="center"/>
    </xf>
    <xf numFmtId="0" fontId="108" fillId="9" borderId="21" xfId="5" applyFont="1" applyFill="1" applyBorder="1" applyAlignment="1" applyProtection="1">
      <alignment horizontal="left" vertical="center"/>
      <protection locked="0"/>
    </xf>
    <xf numFmtId="0" fontId="47" fillId="9" borderId="15" xfId="0" applyFont="1" applyFill="1" applyBorder="1" applyAlignment="1" applyProtection="1">
      <alignment horizontal="left" vertical="center"/>
      <protection locked="0"/>
    </xf>
    <xf numFmtId="0" fontId="47" fillId="9" borderId="29" xfId="0" applyFont="1" applyFill="1" applyBorder="1" applyAlignment="1" applyProtection="1">
      <alignment horizontal="left" vertical="center"/>
      <protection locked="0"/>
    </xf>
    <xf numFmtId="0" fontId="97" fillId="0" borderId="22" xfId="5" applyFont="1" applyFill="1" applyBorder="1" applyAlignment="1">
      <alignment horizontal="center" vertical="center"/>
    </xf>
    <xf numFmtId="0" fontId="97" fillId="0" borderId="35" xfId="5" applyFont="1" applyFill="1" applyBorder="1" applyAlignment="1">
      <alignment horizontal="center" vertical="center"/>
    </xf>
    <xf numFmtId="0" fontId="108" fillId="9" borderId="21" xfId="5" applyFont="1" applyFill="1" applyBorder="1" applyAlignment="1" applyProtection="1">
      <alignment horizontal="center" vertical="center"/>
      <protection locked="0"/>
    </xf>
    <xf numFmtId="0" fontId="47" fillId="9" borderId="15" xfId="0" applyFont="1" applyFill="1" applyBorder="1" applyAlignment="1" applyProtection="1">
      <alignment horizontal="center" vertical="center"/>
      <protection locked="0"/>
    </xf>
    <xf numFmtId="0" fontId="47" fillId="9" borderId="29" xfId="0" applyFont="1" applyFill="1" applyBorder="1" applyAlignment="1" applyProtection="1">
      <alignment horizontal="center" vertical="center"/>
      <protection locked="0"/>
    </xf>
    <xf numFmtId="0" fontId="47" fillId="9" borderId="21" xfId="0" applyFont="1" applyFill="1" applyBorder="1" applyAlignment="1" applyProtection="1">
      <alignment horizontal="left" vertical="center"/>
      <protection locked="0"/>
    </xf>
    <xf numFmtId="0" fontId="47" fillId="9" borderId="7" xfId="0" applyFont="1" applyFill="1" applyBorder="1" applyAlignment="1" applyProtection="1">
      <alignment horizontal="left" vertical="center"/>
      <protection locked="0"/>
    </xf>
    <xf numFmtId="0" fontId="47" fillId="9" borderId="25" xfId="0" applyFont="1" applyFill="1" applyBorder="1" applyAlignment="1" applyProtection="1">
      <alignment horizontal="center" vertical="center"/>
      <protection locked="0"/>
    </xf>
    <xf numFmtId="0" fontId="12" fillId="5" borderId="21" xfId="0" applyFont="1" applyFill="1" applyBorder="1" applyAlignment="1">
      <alignment horizontal="center" vertical="center"/>
    </xf>
    <xf numFmtId="0" fontId="12" fillId="5" borderId="15" xfId="0" applyFont="1" applyFill="1" applyBorder="1" applyAlignment="1">
      <alignment horizontal="center" vertical="center"/>
    </xf>
    <xf numFmtId="0" fontId="12" fillId="5" borderId="29" xfId="0" applyFont="1" applyFill="1" applyBorder="1" applyAlignment="1">
      <alignment horizontal="center" vertical="center"/>
    </xf>
    <xf numFmtId="0" fontId="47" fillId="9" borderId="13" xfId="0" applyFont="1" applyFill="1" applyBorder="1" applyAlignment="1" applyProtection="1">
      <alignment horizontal="left" vertical="center"/>
      <protection locked="0"/>
    </xf>
    <xf numFmtId="0" fontId="47" fillId="9" borderId="9" xfId="0" applyFont="1" applyFill="1" applyBorder="1" applyAlignment="1" applyProtection="1">
      <alignment horizontal="left" vertical="center"/>
      <protection locked="0"/>
    </xf>
    <xf numFmtId="0" fontId="47" fillId="9" borderId="10" xfId="0" applyFont="1" applyFill="1" applyBorder="1" applyAlignment="1" applyProtection="1">
      <alignment horizontal="left" vertical="center"/>
      <protection locked="0"/>
    </xf>
    <xf numFmtId="0" fontId="47" fillId="9" borderId="21" xfId="0" applyFont="1" applyFill="1" applyBorder="1" applyAlignment="1" applyProtection="1">
      <alignment horizontal="center" vertical="center"/>
      <protection locked="0"/>
    </xf>
    <xf numFmtId="0" fontId="47" fillId="9" borderId="7" xfId="0" applyFont="1" applyFill="1" applyBorder="1" applyAlignment="1" applyProtection="1">
      <alignment horizontal="center" vertical="center"/>
      <protection locked="0"/>
    </xf>
    <xf numFmtId="0" fontId="12" fillId="5" borderId="20"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29" xfId="0" applyFont="1" applyFill="1" applyBorder="1" applyAlignment="1">
      <alignment horizontal="center" vertical="center" wrapText="1"/>
    </xf>
    <xf numFmtId="0" fontId="47" fillId="9" borderId="20" xfId="0" applyFont="1" applyFill="1" applyBorder="1" applyAlignment="1" applyProtection="1">
      <alignment horizontal="left" vertical="center" wrapText="1"/>
      <protection locked="0"/>
    </xf>
    <xf numFmtId="0" fontId="47" fillId="9" borderId="7" xfId="0" applyFont="1" applyFill="1" applyBorder="1" applyAlignment="1" applyProtection="1">
      <alignment horizontal="left" vertical="center" wrapText="1"/>
      <protection locked="0"/>
    </xf>
    <xf numFmtId="0" fontId="24" fillId="3" borderId="30"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35" xfId="0" applyFont="1" applyFill="1" applyBorder="1" applyAlignment="1">
      <alignment horizontal="center" vertical="center" wrapText="1"/>
    </xf>
    <xf numFmtId="0" fontId="14" fillId="2" borderId="17" xfId="0" applyFont="1" applyFill="1" applyBorder="1" applyAlignment="1">
      <alignment horizontal="center" vertical="center"/>
    </xf>
    <xf numFmtId="0" fontId="14" fillId="2" borderId="0" xfId="0" applyFont="1" applyFill="1" applyAlignment="1">
      <alignment horizontal="center" vertical="center"/>
    </xf>
    <xf numFmtId="0" fontId="14" fillId="2" borderId="24" xfId="0" applyFont="1" applyFill="1" applyBorder="1" applyAlignment="1">
      <alignment horizontal="center" vertical="center"/>
    </xf>
    <xf numFmtId="0" fontId="25" fillId="2" borderId="17" xfId="5" applyFont="1" applyFill="1" applyBorder="1" applyAlignment="1">
      <alignment horizontal="center" vertical="center"/>
    </xf>
    <xf numFmtId="0" fontId="25" fillId="2" borderId="0" xfId="5" applyFont="1" applyFill="1" applyBorder="1" applyAlignment="1">
      <alignment horizontal="center" vertical="center"/>
    </xf>
    <xf numFmtId="0" fontId="25" fillId="2" borderId="24" xfId="5"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2" fillId="5" borderId="25" xfId="0" applyFont="1" applyFill="1" applyBorder="1" applyAlignment="1">
      <alignment horizontal="center" vertical="center"/>
    </xf>
    <xf numFmtId="0" fontId="2" fillId="9" borderId="21" xfId="5" applyFill="1" applyBorder="1" applyAlignment="1" applyProtection="1">
      <alignment horizontal="center" vertical="center" wrapText="1"/>
      <protection locked="0"/>
    </xf>
    <xf numFmtId="0" fontId="47" fillId="9" borderId="15" xfId="0" applyFont="1" applyFill="1" applyBorder="1" applyAlignment="1" applyProtection="1">
      <alignment horizontal="center" vertical="center" wrapText="1"/>
      <protection locked="0"/>
    </xf>
    <xf numFmtId="0" fontId="47" fillId="9" borderId="29" xfId="0" applyFont="1" applyFill="1" applyBorder="1" applyAlignment="1" applyProtection="1">
      <alignment horizontal="center" vertical="center" wrapText="1"/>
      <protection locked="0"/>
    </xf>
    <xf numFmtId="1" fontId="47" fillId="9" borderId="21" xfId="0" applyNumberFormat="1" applyFont="1" applyFill="1" applyBorder="1" applyAlignment="1" applyProtection="1">
      <alignment horizontal="center" vertical="center"/>
      <protection locked="0"/>
    </xf>
    <xf numFmtId="1" fontId="47" fillId="9" borderId="15" xfId="0" applyNumberFormat="1" applyFont="1" applyFill="1" applyBorder="1" applyAlignment="1" applyProtection="1">
      <alignment horizontal="center" vertical="center"/>
      <protection locked="0"/>
    </xf>
    <xf numFmtId="1" fontId="47" fillId="9" borderId="29" xfId="0" applyNumberFormat="1" applyFont="1" applyFill="1" applyBorder="1" applyAlignment="1" applyProtection="1">
      <alignment horizontal="center" vertical="center"/>
      <protection locked="0"/>
    </xf>
    <xf numFmtId="0" fontId="82" fillId="9" borderId="18" xfId="0" applyFont="1" applyFill="1" applyBorder="1" applyAlignment="1" applyProtection="1">
      <alignment horizontal="left" vertical="center"/>
      <protection locked="0"/>
    </xf>
    <xf numFmtId="0" fontId="82" fillId="9" borderId="19" xfId="0" applyFont="1" applyFill="1" applyBorder="1" applyAlignment="1" applyProtection="1">
      <alignment horizontal="left" vertical="center"/>
      <protection locked="0"/>
    </xf>
    <xf numFmtId="0" fontId="82" fillId="9" borderId="25" xfId="0" applyFont="1" applyFill="1" applyBorder="1" applyAlignment="1" applyProtection="1">
      <alignment horizontal="left" vertical="center"/>
      <protection locked="0"/>
    </xf>
    <xf numFmtId="0" fontId="12" fillId="5" borderId="7" xfId="0" applyFont="1" applyFill="1" applyBorder="1" applyAlignment="1">
      <alignment horizontal="center" vertical="center"/>
    </xf>
    <xf numFmtId="0" fontId="109" fillId="9" borderId="7" xfId="5" applyFont="1" applyFill="1" applyBorder="1" applyAlignment="1" applyProtection="1">
      <alignment horizontal="left" vertical="center"/>
      <protection locked="0"/>
    </xf>
    <xf numFmtId="0" fontId="73" fillId="5" borderId="21" xfId="0" applyFont="1" applyFill="1" applyBorder="1" applyAlignment="1">
      <alignment horizontal="left" vertical="center"/>
    </xf>
    <xf numFmtId="0" fontId="73" fillId="5" borderId="15" xfId="0" applyFont="1" applyFill="1" applyBorder="1" applyAlignment="1">
      <alignment horizontal="left" vertical="center"/>
    </xf>
    <xf numFmtId="0" fontId="74" fillId="5" borderId="15" xfId="0" applyFont="1" applyFill="1" applyBorder="1" applyAlignment="1" applyProtection="1">
      <alignment horizontal="center" vertical="center"/>
      <protection locked="0"/>
    </xf>
    <xf numFmtId="0" fontId="74" fillId="5" borderId="29" xfId="0" applyFont="1" applyFill="1" applyBorder="1" applyAlignment="1" applyProtection="1">
      <alignment horizontal="center" vertical="center"/>
      <protection locked="0"/>
    </xf>
    <xf numFmtId="0" fontId="78" fillId="5" borderId="21" xfId="0" applyFont="1" applyFill="1" applyBorder="1" applyAlignment="1">
      <alignment horizontal="left" vertical="center"/>
    </xf>
    <xf numFmtId="0" fontId="78" fillId="5" borderId="15" xfId="0" applyFont="1" applyFill="1" applyBorder="1" applyAlignment="1">
      <alignment horizontal="left" vertical="center"/>
    </xf>
    <xf numFmtId="0" fontId="77" fillId="5" borderId="15" xfId="0" applyFont="1" applyFill="1" applyBorder="1" applyAlignment="1" applyProtection="1">
      <alignment horizontal="center" vertical="center"/>
      <protection locked="0"/>
    </xf>
    <xf numFmtId="0" fontId="77" fillId="5" borderId="29" xfId="0" applyFont="1" applyFill="1" applyBorder="1" applyAlignment="1" applyProtection="1">
      <alignment horizontal="center" vertical="center"/>
      <protection locked="0"/>
    </xf>
    <xf numFmtId="0" fontId="14" fillId="2" borderId="0" xfId="3" applyFont="1" applyFill="1" applyAlignment="1">
      <alignment horizontal="left" vertical="center" wrapText="1"/>
    </xf>
    <xf numFmtId="0" fontId="14" fillId="2" borderId="0" xfId="3" applyFont="1" applyFill="1" applyAlignment="1">
      <alignment horizontal="left" vertical="center"/>
    </xf>
    <xf numFmtId="0" fontId="52" fillId="0" borderId="0" xfId="3" applyFont="1" applyAlignment="1" applyProtection="1">
      <alignment horizontal="center"/>
      <protection locked="0"/>
    </xf>
    <xf numFmtId="0" fontId="12" fillId="2" borderId="30" xfId="2" applyFont="1" applyFill="1" applyBorder="1" applyAlignment="1">
      <alignment horizontal="left" vertical="center" wrapText="1"/>
    </xf>
    <xf numFmtId="0" fontId="12" fillId="2" borderId="22" xfId="2" applyFont="1" applyFill="1" applyBorder="1" applyAlignment="1">
      <alignment horizontal="left" vertical="center" wrapText="1"/>
    </xf>
    <xf numFmtId="0" fontId="12" fillId="2" borderId="35" xfId="2" applyFont="1" applyFill="1" applyBorder="1" applyAlignment="1">
      <alignment horizontal="left" vertical="center" wrapText="1"/>
    </xf>
    <xf numFmtId="0" fontId="12" fillId="2" borderId="17" xfId="2" applyFont="1" applyFill="1" applyBorder="1" applyAlignment="1">
      <alignment horizontal="left" vertical="center" wrapText="1"/>
    </xf>
    <xf numFmtId="0" fontId="12" fillId="2" borderId="0" xfId="2" applyFont="1" applyFill="1" applyAlignment="1">
      <alignment horizontal="left" vertical="center" wrapText="1"/>
    </xf>
    <xf numFmtId="0" fontId="12" fillId="2" borderId="24" xfId="2" applyFont="1" applyFill="1" applyBorder="1" applyAlignment="1">
      <alignment horizontal="left" vertical="center" wrapText="1"/>
    </xf>
    <xf numFmtId="0" fontId="14" fillId="2" borderId="17"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4"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22" xfId="0" applyFont="1" applyFill="1" applyBorder="1" applyAlignment="1">
      <alignment horizontal="center" vertical="center"/>
    </xf>
    <xf numFmtId="0" fontId="17" fillId="2" borderId="35"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0" xfId="0" applyFont="1" applyFill="1" applyAlignment="1">
      <alignment horizontal="center" vertical="center"/>
    </xf>
    <xf numFmtId="0" fontId="17" fillId="2" borderId="24" xfId="0" applyFont="1" applyFill="1" applyBorder="1" applyAlignment="1">
      <alignment horizontal="center" vertical="center"/>
    </xf>
    <xf numFmtId="0" fontId="12" fillId="2" borderId="0" xfId="2" applyFont="1" applyFill="1" applyAlignment="1" applyProtection="1">
      <alignment horizontal="center" vertical="center"/>
      <protection locked="0"/>
    </xf>
    <xf numFmtId="0" fontId="49" fillId="2" borderId="19" xfId="5" applyFont="1" applyFill="1" applyBorder="1" applyAlignment="1" applyProtection="1">
      <alignment horizontal="left" vertical="center"/>
      <protection locked="0"/>
    </xf>
    <xf numFmtId="0" fontId="47" fillId="2" borderId="19" xfId="2" applyFont="1" applyFill="1" applyBorder="1" applyAlignment="1" applyProtection="1">
      <alignment horizontal="left" vertical="center"/>
      <protection locked="0"/>
    </xf>
    <xf numFmtId="0" fontId="14" fillId="4" borderId="21" xfId="0" applyFont="1" applyFill="1" applyBorder="1" applyAlignment="1">
      <alignment horizontal="justify" vertical="center"/>
    </xf>
    <xf numFmtId="0" fontId="14" fillId="4" borderId="15" xfId="0" applyFont="1" applyFill="1" applyBorder="1" applyAlignment="1">
      <alignment horizontal="justify" vertical="center"/>
    </xf>
    <xf numFmtId="0" fontId="14" fillId="4" borderId="29" xfId="0" applyFont="1" applyFill="1" applyBorder="1" applyAlignment="1">
      <alignment horizontal="justify" vertical="center"/>
    </xf>
    <xf numFmtId="0" fontId="12" fillId="2" borderId="18" xfId="0" applyFont="1" applyFill="1" applyBorder="1" applyAlignment="1">
      <alignment horizontal="center" vertical="top" wrapText="1"/>
    </xf>
    <xf numFmtId="0" fontId="12" fillId="2" borderId="19" xfId="0" applyFont="1" applyFill="1" applyBorder="1" applyAlignment="1">
      <alignment horizontal="center" vertical="top" wrapText="1"/>
    </xf>
    <xf numFmtId="0" fontId="12" fillId="2" borderId="25" xfId="0" applyFont="1" applyFill="1" applyBorder="1" applyAlignment="1">
      <alignment horizontal="center" vertical="top" wrapText="1"/>
    </xf>
    <xf numFmtId="0" fontId="19" fillId="2" borderId="30"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24" xfId="0" applyFont="1" applyFill="1" applyBorder="1" applyAlignment="1">
      <alignment horizontal="center" vertical="center" wrapText="1"/>
    </xf>
    <xf numFmtId="0" fontId="12" fillId="5" borderId="7" xfId="0" applyFont="1" applyFill="1" applyBorder="1" applyAlignment="1">
      <alignment horizontal="right" vertical="center"/>
    </xf>
    <xf numFmtId="3" fontId="47" fillId="9" borderId="7" xfId="0" applyNumberFormat="1" applyFont="1" applyFill="1" applyBorder="1" applyAlignment="1" applyProtection="1">
      <alignment horizontal="left" vertical="center"/>
      <protection locked="0"/>
    </xf>
    <xf numFmtId="0" fontId="49" fillId="9" borderId="21" xfId="5" applyFont="1" applyFill="1" applyBorder="1" applyAlignment="1" applyProtection="1">
      <alignment horizontal="center" vertical="center"/>
      <protection locked="0"/>
    </xf>
    <xf numFmtId="1" fontId="47" fillId="9" borderId="21" xfId="0" applyNumberFormat="1" applyFont="1" applyFill="1" applyBorder="1" applyAlignment="1" applyProtection="1">
      <alignment horizontal="left" vertical="center"/>
      <protection locked="0"/>
    </xf>
    <xf numFmtId="1" fontId="47" fillId="9" borderId="15" xfId="0" applyNumberFormat="1" applyFont="1" applyFill="1" applyBorder="1" applyAlignment="1" applyProtection="1">
      <alignment horizontal="left" vertical="center"/>
      <protection locked="0"/>
    </xf>
    <xf numFmtId="1" fontId="47" fillId="9" borderId="29" xfId="0" applyNumberFormat="1" applyFont="1" applyFill="1" applyBorder="1" applyAlignment="1" applyProtection="1">
      <alignment horizontal="left" vertical="center"/>
      <protection locked="0"/>
    </xf>
    <xf numFmtId="3" fontId="47" fillId="9" borderId="21" xfId="0" applyNumberFormat="1" applyFont="1" applyFill="1" applyBorder="1" applyAlignment="1" applyProtection="1">
      <alignment horizontal="left" vertical="center"/>
      <protection locked="0"/>
    </xf>
    <xf numFmtId="3" fontId="47" fillId="9" borderId="15" xfId="0" applyNumberFormat="1" applyFont="1" applyFill="1" applyBorder="1" applyAlignment="1" applyProtection="1">
      <alignment horizontal="left" vertical="center"/>
      <protection locked="0"/>
    </xf>
    <xf numFmtId="3" fontId="47" fillId="9" borderId="29" xfId="0" applyNumberFormat="1" applyFont="1" applyFill="1" applyBorder="1" applyAlignment="1" applyProtection="1">
      <alignment horizontal="left" vertical="center"/>
      <protection locked="0"/>
    </xf>
    <xf numFmtId="0" fontId="47" fillId="9" borderId="18" xfId="0" applyFont="1" applyFill="1" applyBorder="1" applyAlignment="1" applyProtection="1">
      <alignment horizontal="left" vertical="center"/>
      <protection locked="0"/>
    </xf>
    <xf numFmtId="0" fontId="47" fillId="9" borderId="19" xfId="0" applyFont="1" applyFill="1" applyBorder="1" applyAlignment="1" applyProtection="1">
      <alignment horizontal="left" vertical="center"/>
      <protection locked="0"/>
    </xf>
    <xf numFmtId="0" fontId="47" fillId="9" borderId="25" xfId="0" applyFont="1" applyFill="1" applyBorder="1" applyAlignment="1" applyProtection="1">
      <alignment horizontal="left" vertical="center"/>
      <protection locked="0"/>
    </xf>
    <xf numFmtId="0" fontId="12" fillId="5" borderId="30" xfId="0" applyFont="1" applyFill="1" applyBorder="1" applyAlignment="1">
      <alignment horizontal="left" vertical="center"/>
    </xf>
    <xf numFmtId="0" fontId="12" fillId="5" borderId="22" xfId="0" applyFont="1" applyFill="1" applyBorder="1" applyAlignment="1">
      <alignment horizontal="left" vertical="center"/>
    </xf>
    <xf numFmtId="0" fontId="12" fillId="5" borderId="35" xfId="0" applyFont="1" applyFill="1" applyBorder="1" applyAlignment="1">
      <alignment horizontal="left" vertical="center"/>
    </xf>
    <xf numFmtId="1" fontId="47" fillId="9" borderId="7" xfId="0" applyNumberFormat="1" applyFont="1" applyFill="1" applyBorder="1" applyAlignment="1" applyProtection="1">
      <alignment horizontal="center" vertical="center"/>
      <protection locked="0"/>
    </xf>
    <xf numFmtId="0" fontId="110" fillId="9" borderId="7" xfId="5" applyFont="1" applyFill="1" applyBorder="1" applyAlignment="1" applyProtection="1">
      <alignment horizontal="left" vertical="center"/>
      <protection locked="0"/>
    </xf>
    <xf numFmtId="0" fontId="80" fillId="9" borderId="7" xfId="0" applyFont="1" applyFill="1" applyBorder="1" applyAlignment="1" applyProtection="1">
      <alignment horizontal="left" vertical="center"/>
      <protection locked="0"/>
    </xf>
    <xf numFmtId="0" fontId="96" fillId="0" borderId="15" xfId="0" applyFont="1" applyBorder="1" applyAlignment="1">
      <alignment horizontal="center" vertical="center"/>
    </xf>
    <xf numFmtId="0" fontId="96" fillId="0" borderId="29" xfId="0" applyFont="1" applyBorder="1" applyAlignment="1">
      <alignment horizontal="center" vertical="center"/>
    </xf>
    <xf numFmtId="0" fontId="93" fillId="4" borderId="21" xfId="0" applyFont="1" applyFill="1" applyBorder="1" applyAlignment="1">
      <alignment horizontal="left" vertical="center"/>
    </xf>
    <xf numFmtId="0" fontId="93" fillId="4" borderId="15" xfId="0" applyFont="1" applyFill="1" applyBorder="1" applyAlignment="1">
      <alignment horizontal="left" vertical="center"/>
    </xf>
    <xf numFmtId="0" fontId="93" fillId="4" borderId="29" xfId="0" applyFont="1" applyFill="1" applyBorder="1" applyAlignment="1">
      <alignment horizontal="left" vertical="center"/>
    </xf>
    <xf numFmtId="0" fontId="23" fillId="18" borderId="21" xfId="0" applyFont="1" applyFill="1" applyBorder="1" applyAlignment="1" applyProtection="1">
      <alignment horizontal="center"/>
      <protection locked="0"/>
    </xf>
    <xf numFmtId="0" fontId="23" fillId="18" borderId="29" xfId="0" applyFont="1" applyFill="1" applyBorder="1" applyAlignment="1" applyProtection="1">
      <alignment horizontal="center"/>
      <protection locked="0"/>
    </xf>
    <xf numFmtId="0" fontId="99" fillId="9" borderId="17" xfId="0" applyFont="1" applyFill="1" applyBorder="1" applyAlignment="1" applyProtection="1">
      <alignment horizontal="center" vertical="center" textRotation="90" wrapText="1"/>
      <protection locked="0"/>
    </xf>
    <xf numFmtId="0" fontId="95" fillId="0" borderId="22" xfId="5" applyFont="1" applyFill="1" applyBorder="1" applyAlignment="1">
      <alignment horizontal="center" vertical="center"/>
    </xf>
    <xf numFmtId="0" fontId="95" fillId="0" borderId="35" xfId="5" applyFont="1" applyFill="1" applyBorder="1" applyAlignment="1">
      <alignment horizontal="center" vertical="center"/>
    </xf>
    <xf numFmtId="0" fontId="14" fillId="2" borderId="17" xfId="3" applyFont="1" applyFill="1" applyBorder="1" applyAlignment="1">
      <alignment horizontal="right" vertical="center"/>
    </xf>
    <xf numFmtId="0" fontId="14" fillId="2" borderId="0" xfId="3" applyFont="1" applyFill="1" applyAlignment="1">
      <alignment horizontal="right" vertical="center"/>
    </xf>
    <xf numFmtId="0" fontId="94" fillId="9" borderId="17" xfId="3" applyFont="1" applyFill="1" applyBorder="1" applyAlignment="1" applyProtection="1">
      <alignment horizontal="center" vertical="center"/>
      <protection locked="0"/>
    </xf>
    <xf numFmtId="0" fontId="94" fillId="9" borderId="0" xfId="3" applyFont="1" applyFill="1" applyAlignment="1" applyProtection="1">
      <alignment horizontal="center" vertical="center"/>
      <protection locked="0"/>
    </xf>
    <xf numFmtId="0" fontId="59" fillId="2" borderId="0" xfId="4" applyFont="1" applyFill="1" applyAlignment="1" applyProtection="1">
      <alignment horizontal="right" vertical="center"/>
      <protection locked="0"/>
    </xf>
    <xf numFmtId="0" fontId="82" fillId="2" borderId="0" xfId="4" applyFont="1" applyFill="1" applyAlignment="1" applyProtection="1">
      <alignment horizontal="left" vertical="center"/>
      <protection locked="0"/>
    </xf>
    <xf numFmtId="0" fontId="80" fillId="0" borderId="0" xfId="3" applyFont="1" applyAlignment="1" applyProtection="1">
      <alignment horizontal="right" vertical="center"/>
      <protection locked="0"/>
    </xf>
    <xf numFmtId="164" fontId="82" fillId="0" borderId="0" xfId="6" applyNumberFormat="1" applyFont="1" applyFill="1" applyBorder="1" applyAlignment="1" applyProtection="1">
      <alignment vertical="center"/>
      <protection locked="0"/>
    </xf>
    <xf numFmtId="0" fontId="100" fillId="5" borderId="21" xfId="3" applyFont="1" applyFill="1" applyBorder="1" applyAlignment="1" applyProtection="1">
      <alignment horizontal="center" vertical="center" wrapText="1"/>
      <protection locked="0"/>
    </xf>
    <xf numFmtId="0" fontId="100" fillId="5" borderId="15" xfId="3" applyFont="1" applyFill="1" applyBorder="1" applyAlignment="1" applyProtection="1">
      <alignment horizontal="center" vertical="center" wrapText="1"/>
      <protection locked="0"/>
    </xf>
    <xf numFmtId="0" fontId="100" fillId="5" borderId="29" xfId="3" applyFont="1" applyFill="1" applyBorder="1" applyAlignment="1" applyProtection="1">
      <alignment horizontal="center" vertical="center" wrapText="1"/>
      <protection locked="0"/>
    </xf>
    <xf numFmtId="0" fontId="100" fillId="5" borderId="30" xfId="3" applyFont="1" applyFill="1" applyBorder="1" applyAlignment="1" applyProtection="1">
      <alignment horizontal="center" vertical="center" wrapText="1"/>
      <protection locked="0"/>
    </xf>
    <xf numFmtId="0" fontId="100" fillId="5" borderId="35" xfId="3" applyFont="1" applyFill="1" applyBorder="1" applyAlignment="1" applyProtection="1">
      <alignment horizontal="center" vertical="center" wrapText="1"/>
      <protection locked="0"/>
    </xf>
    <xf numFmtId="0" fontId="13" fillId="2" borderId="7" xfId="3" applyFont="1" applyFill="1" applyBorder="1" applyAlignment="1">
      <alignment vertical="top" wrapText="1"/>
    </xf>
    <xf numFmtId="0" fontId="13" fillId="2" borderId="7" xfId="3" applyFont="1" applyFill="1" applyBorder="1" applyAlignment="1">
      <alignment horizontal="left" vertical="center"/>
    </xf>
    <xf numFmtId="0" fontId="13" fillId="2" borderId="16" xfId="3" applyFont="1" applyFill="1" applyBorder="1" applyAlignment="1">
      <alignment horizontal="left" vertical="center"/>
    </xf>
    <xf numFmtId="0" fontId="13" fillId="2" borderId="7" xfId="3" applyFont="1" applyFill="1" applyBorder="1" applyAlignment="1">
      <alignment horizontal="justify" vertical="center"/>
    </xf>
    <xf numFmtId="0" fontId="59" fillId="2" borderId="0" xfId="4" applyFont="1" applyFill="1" applyAlignment="1" applyProtection="1">
      <alignment horizontal="right" vertical="top"/>
      <protection locked="0"/>
    </xf>
    <xf numFmtId="0" fontId="13" fillId="9" borderId="0" xfId="3" applyFont="1" applyFill="1" applyAlignment="1" applyProtection="1">
      <alignment horizontal="center" vertical="center"/>
      <protection locked="0"/>
    </xf>
    <xf numFmtId="0" fontId="13" fillId="2" borderId="16" xfId="3" applyFont="1" applyFill="1" applyBorder="1" applyAlignment="1">
      <alignment horizontal="justify" vertical="center"/>
    </xf>
    <xf numFmtId="0" fontId="13" fillId="2" borderId="11" xfId="3" applyFont="1" applyFill="1" applyBorder="1" applyAlignment="1" applyProtection="1">
      <alignment horizontal="center" vertical="center" wrapText="1"/>
      <protection locked="0"/>
    </xf>
    <xf numFmtId="0" fontId="13" fillId="2" borderId="27" xfId="3" applyFont="1" applyFill="1" applyBorder="1" applyAlignment="1" applyProtection="1">
      <alignment horizontal="center" vertical="center" wrapText="1"/>
      <protection locked="0"/>
    </xf>
    <xf numFmtId="0" fontId="13" fillId="2" borderId="12" xfId="3" applyFont="1" applyFill="1" applyBorder="1" applyAlignment="1" applyProtection="1">
      <alignment horizontal="center" vertical="center" wrapText="1"/>
      <protection locked="0"/>
    </xf>
    <xf numFmtId="0" fontId="33" fillId="4" borderId="37" xfId="3" applyFont="1" applyFill="1" applyBorder="1" applyAlignment="1">
      <alignment horizontal="center" vertical="top" wrapText="1"/>
    </xf>
    <xf numFmtId="0" fontId="33" fillId="4" borderId="26" xfId="3" applyFont="1" applyFill="1" applyBorder="1" applyAlignment="1">
      <alignment horizontal="center" vertical="top" wrapText="1"/>
    </xf>
    <xf numFmtId="0" fontId="33" fillId="4" borderId="23" xfId="3" applyFont="1" applyFill="1" applyBorder="1" applyAlignment="1">
      <alignment horizontal="center" vertical="top" wrapText="1"/>
    </xf>
    <xf numFmtId="0" fontId="33" fillId="4" borderId="17" xfId="3" applyFont="1" applyFill="1" applyBorder="1" applyAlignment="1">
      <alignment horizontal="center" vertical="top" wrapText="1"/>
    </xf>
    <xf numFmtId="0" fontId="33" fillId="4" borderId="0" xfId="3" applyFont="1" applyFill="1" applyAlignment="1">
      <alignment horizontal="center" vertical="top" wrapText="1"/>
    </xf>
    <xf numFmtId="0" fontId="33" fillId="4" borderId="24" xfId="3" applyFont="1" applyFill="1" applyBorder="1" applyAlignment="1">
      <alignment horizontal="center" vertical="top" wrapText="1"/>
    </xf>
    <xf numFmtId="0" fontId="33" fillId="4" borderId="11" xfId="3" applyFont="1" applyFill="1" applyBorder="1" applyAlignment="1">
      <alignment horizontal="center" vertical="top" wrapText="1"/>
    </xf>
    <xf numFmtId="0" fontId="33" fillId="4" borderId="27" xfId="3" applyFont="1" applyFill="1" applyBorder="1" applyAlignment="1">
      <alignment horizontal="center" vertical="top" wrapText="1"/>
    </xf>
    <xf numFmtId="0" fontId="33" fillId="4" borderId="12" xfId="3" applyFont="1" applyFill="1" applyBorder="1" applyAlignment="1">
      <alignment horizontal="center" vertical="top" wrapText="1"/>
    </xf>
    <xf numFmtId="0" fontId="33" fillId="2" borderId="37" xfId="3" applyFont="1" applyFill="1" applyBorder="1" applyAlignment="1">
      <alignment horizontal="center" vertical="center"/>
    </xf>
    <xf numFmtId="0" fontId="33" fillId="2" borderId="26" xfId="3" applyFont="1" applyFill="1" applyBorder="1" applyAlignment="1">
      <alignment horizontal="center" vertical="center"/>
    </xf>
    <xf numFmtId="0" fontId="33" fillId="2" borderId="42" xfId="3" applyFont="1" applyFill="1" applyBorder="1" applyAlignment="1">
      <alignment horizontal="center" vertical="center"/>
    </xf>
    <xf numFmtId="0" fontId="33" fillId="2" borderId="23" xfId="3" applyFont="1" applyFill="1" applyBorder="1" applyAlignment="1">
      <alignment horizontal="center" vertical="center"/>
    </xf>
    <xf numFmtId="0" fontId="33" fillId="2" borderId="43" xfId="3" applyFont="1" applyFill="1" applyBorder="1" applyAlignment="1">
      <alignment horizontal="center" vertical="center"/>
    </xf>
    <xf numFmtId="0" fontId="13" fillId="2" borderId="7" xfId="3" applyFont="1" applyFill="1" applyBorder="1" applyAlignment="1">
      <alignment vertical="center" wrapText="1"/>
    </xf>
    <xf numFmtId="0" fontId="100" fillId="5" borderId="7" xfId="3" applyFont="1" applyFill="1" applyBorder="1" applyAlignment="1" applyProtection="1">
      <alignment horizontal="center" vertical="center" wrapText="1"/>
      <protection locked="0"/>
    </xf>
    <xf numFmtId="0" fontId="59" fillId="4" borderId="18" xfId="3" applyFont="1" applyFill="1" applyBorder="1" applyAlignment="1">
      <alignment horizontal="center" vertical="center" wrapText="1"/>
    </xf>
    <xf numFmtId="0" fontId="59" fillId="4" borderId="19" xfId="3" applyFont="1" applyFill="1" applyBorder="1" applyAlignment="1">
      <alignment horizontal="center" vertical="center" wrapText="1"/>
    </xf>
    <xf numFmtId="0" fontId="59" fillId="4" borderId="25" xfId="3" applyFont="1" applyFill="1" applyBorder="1" applyAlignment="1">
      <alignment horizontal="center" vertical="center" wrapText="1"/>
    </xf>
    <xf numFmtId="0" fontId="100" fillId="5" borderId="31" xfId="3" applyFont="1" applyFill="1" applyBorder="1" applyAlignment="1" applyProtection="1">
      <alignment horizontal="center" vertical="center" wrapText="1"/>
      <protection locked="0"/>
    </xf>
    <xf numFmtId="0" fontId="50" fillId="0" borderId="0" xfId="4" applyFont="1" applyAlignment="1" applyProtection="1">
      <alignment horizontal="left" vertical="center"/>
      <protection locked="0"/>
    </xf>
    <xf numFmtId="0" fontId="46" fillId="8" borderId="2" xfId="3" applyFont="1" applyFill="1" applyBorder="1" applyAlignment="1">
      <alignment horizontal="center" vertical="center" wrapText="1"/>
    </xf>
    <xf numFmtId="0" fontId="46" fillId="8" borderId="31" xfId="3" applyFont="1" applyFill="1" applyBorder="1" applyAlignment="1">
      <alignment horizontal="center" vertical="center" wrapText="1"/>
    </xf>
    <xf numFmtId="0" fontId="82" fillId="2" borderId="0" xfId="4" applyFont="1" applyFill="1" applyAlignment="1" applyProtection="1">
      <alignment horizontal="left" vertical="top" wrapText="1"/>
      <protection locked="0"/>
    </xf>
    <xf numFmtId="0" fontId="82" fillId="0" borderId="0" xfId="0" applyFont="1" applyAlignment="1">
      <alignment horizontal="left" vertical="top" wrapText="1"/>
    </xf>
    <xf numFmtId="164" fontId="82" fillId="0" borderId="0" xfId="6" applyNumberFormat="1" applyFont="1" applyFill="1" applyBorder="1" applyAlignment="1" applyProtection="1">
      <alignment horizontal="center" vertical="center"/>
      <protection locked="0"/>
    </xf>
    <xf numFmtId="0" fontId="100" fillId="5" borderId="7" xfId="0" applyFont="1" applyFill="1" applyBorder="1" applyAlignment="1" applyProtection="1">
      <alignment horizontal="left" vertical="top" wrapText="1"/>
      <protection locked="0"/>
    </xf>
    <xf numFmtId="0" fontId="100" fillId="5" borderId="31" xfId="0" applyFont="1" applyFill="1" applyBorder="1" applyAlignment="1" applyProtection="1">
      <alignment horizontal="left" vertical="top" wrapText="1"/>
      <protection locked="0"/>
    </xf>
    <xf numFmtId="0" fontId="60" fillId="4" borderId="20" xfId="0" applyFont="1" applyFill="1" applyBorder="1" applyAlignment="1">
      <alignment horizontal="center" vertical="center" wrapText="1"/>
    </xf>
    <xf numFmtId="0" fontId="60" fillId="4" borderId="18" xfId="0" applyFont="1" applyFill="1" applyBorder="1" applyAlignment="1">
      <alignment horizontal="center" vertical="center" wrapText="1"/>
    </xf>
    <xf numFmtId="0" fontId="60" fillId="4" borderId="25" xfId="0" applyFont="1" applyFill="1" applyBorder="1" applyAlignment="1">
      <alignment horizontal="center" vertical="center" wrapText="1"/>
    </xf>
    <xf numFmtId="0" fontId="100" fillId="5" borderId="13" xfId="3" applyFont="1" applyFill="1" applyBorder="1" applyAlignment="1" applyProtection="1">
      <alignment horizontal="center" vertical="center" wrapText="1"/>
      <protection locked="0"/>
    </xf>
    <xf numFmtId="0" fontId="100" fillId="5" borderId="10" xfId="3" applyFont="1" applyFill="1" applyBorder="1" applyAlignment="1" applyProtection="1">
      <alignment horizontal="center" vertical="center" wrapText="1"/>
      <protection locked="0"/>
    </xf>
    <xf numFmtId="0" fontId="35" fillId="3" borderId="30" xfId="0" applyFont="1" applyFill="1" applyBorder="1" applyAlignment="1">
      <alignment horizontal="center" vertical="center" wrapText="1"/>
    </xf>
    <xf numFmtId="0" fontId="35" fillId="3" borderId="22" xfId="0" applyFont="1" applyFill="1" applyBorder="1" applyAlignment="1">
      <alignment horizontal="center" vertical="center" wrapText="1"/>
    </xf>
    <xf numFmtId="0" fontId="35" fillId="3" borderId="35" xfId="0" applyFont="1" applyFill="1" applyBorder="1" applyAlignment="1">
      <alignment horizontal="center" vertical="center" wrapText="1"/>
    </xf>
    <xf numFmtId="0" fontId="35" fillId="3" borderId="11" xfId="0" applyFont="1" applyFill="1" applyBorder="1" applyAlignment="1">
      <alignment horizontal="center" vertical="center" wrapText="1"/>
    </xf>
    <xf numFmtId="0" fontId="35" fillId="3" borderId="27" xfId="0" applyFont="1" applyFill="1" applyBorder="1" applyAlignment="1">
      <alignment horizontal="center" vertical="center" wrapText="1"/>
    </xf>
    <xf numFmtId="0" fontId="35" fillId="3" borderId="12"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24" xfId="0" applyFont="1" applyFill="1" applyBorder="1" applyAlignment="1">
      <alignment horizontal="center" vertical="center" wrapText="1"/>
    </xf>
    <xf numFmtId="0" fontId="29" fillId="4" borderId="37" xfId="3" applyFont="1" applyFill="1" applyBorder="1" applyAlignment="1">
      <alignment horizontal="center" vertical="top" wrapText="1"/>
    </xf>
    <xf numFmtId="0" fontId="29" fillId="4" borderId="26" xfId="3" applyFont="1" applyFill="1" applyBorder="1" applyAlignment="1">
      <alignment horizontal="center" vertical="top" wrapText="1"/>
    </xf>
    <xf numFmtId="0" fontId="29" fillId="4" borderId="23" xfId="3" applyFont="1" applyFill="1" applyBorder="1" applyAlignment="1">
      <alignment horizontal="center" vertical="top" wrapText="1"/>
    </xf>
    <xf numFmtId="3" fontId="53" fillId="0" borderId="21" xfId="3" applyNumberFormat="1" applyFont="1" applyBorder="1" applyAlignment="1" applyProtection="1">
      <alignment horizontal="center" vertical="center" wrapText="1"/>
      <protection locked="0"/>
    </xf>
    <xf numFmtId="3" fontId="53" fillId="0" borderId="15" xfId="3" applyNumberFormat="1" applyFont="1" applyBorder="1" applyAlignment="1" applyProtection="1">
      <alignment horizontal="center" vertical="center" wrapText="1"/>
      <protection locked="0"/>
    </xf>
    <xf numFmtId="3" fontId="53" fillId="0" borderId="29" xfId="3" applyNumberFormat="1" applyFont="1" applyBorder="1" applyAlignment="1" applyProtection="1">
      <alignment horizontal="center" vertical="center" wrapText="1"/>
      <protection locked="0"/>
    </xf>
    <xf numFmtId="0" fontId="18" fillId="2" borderId="17" xfId="3" applyFont="1" applyFill="1" applyBorder="1" applyAlignment="1">
      <alignment horizontal="center" vertical="center" wrapText="1"/>
    </xf>
    <xf numFmtId="0" fontId="18" fillId="2" borderId="0" xfId="3" applyFont="1" applyFill="1" applyAlignment="1">
      <alignment horizontal="center" vertical="center" wrapText="1"/>
    </xf>
    <xf numFmtId="0" fontId="18" fillId="2" borderId="24" xfId="3" applyFont="1" applyFill="1" applyBorder="1" applyAlignment="1">
      <alignment horizontal="center" vertical="center" wrapText="1"/>
    </xf>
    <xf numFmtId="0" fontId="18" fillId="2" borderId="11" xfId="3" applyFont="1" applyFill="1" applyBorder="1" applyAlignment="1">
      <alignment horizontal="center" vertical="center" wrapText="1"/>
    </xf>
    <xf numFmtId="0" fontId="18" fillId="2" borderId="27" xfId="3" applyFont="1" applyFill="1" applyBorder="1" applyAlignment="1">
      <alignment horizontal="center" vertical="center" wrapText="1"/>
    </xf>
    <xf numFmtId="0" fontId="18" fillId="2" borderId="12" xfId="3" applyFont="1" applyFill="1" applyBorder="1" applyAlignment="1">
      <alignment horizontal="center" vertical="center" wrapText="1"/>
    </xf>
    <xf numFmtId="0" fontId="13" fillId="2" borderId="17" xfId="3" applyFont="1" applyFill="1" applyBorder="1" applyAlignment="1">
      <alignment horizontal="center" vertical="center" wrapText="1"/>
    </xf>
    <xf numFmtId="0" fontId="13" fillId="2" borderId="0" xfId="3" applyFont="1" applyFill="1" applyAlignment="1">
      <alignment horizontal="center" vertical="center" wrapText="1"/>
    </xf>
    <xf numFmtId="0" fontId="13" fillId="2" borderId="24" xfId="3" applyFont="1" applyFill="1" applyBorder="1" applyAlignment="1">
      <alignment horizontal="center" vertical="center" wrapText="1"/>
    </xf>
    <xf numFmtId="0" fontId="18" fillId="2" borderId="46" xfId="3" applyFont="1" applyFill="1" applyBorder="1" applyAlignment="1">
      <alignment horizontal="center" vertical="center" wrapText="1"/>
    </xf>
    <xf numFmtId="0" fontId="18" fillId="2" borderId="38" xfId="3" applyFont="1" applyFill="1" applyBorder="1" applyAlignment="1">
      <alignment horizontal="center" vertical="center" wrapText="1"/>
    </xf>
    <xf numFmtId="0" fontId="18" fillId="2" borderId="47" xfId="3" applyFont="1" applyFill="1" applyBorder="1" applyAlignment="1">
      <alignment horizontal="center" vertical="center" wrapText="1"/>
    </xf>
    <xf numFmtId="0" fontId="18" fillId="2" borderId="39" xfId="3" applyFont="1" applyFill="1" applyBorder="1" applyAlignment="1">
      <alignment horizontal="center" vertical="center" wrapText="1"/>
    </xf>
    <xf numFmtId="0" fontId="47" fillId="9" borderId="7" xfId="3" applyFont="1" applyFill="1" applyBorder="1" applyAlignment="1" applyProtection="1">
      <alignment horizontal="center" vertical="center"/>
      <protection locked="0"/>
    </xf>
    <xf numFmtId="0" fontId="18" fillId="5" borderId="17" xfId="3" applyFont="1" applyFill="1" applyBorder="1" applyAlignment="1">
      <alignment horizontal="center" vertical="center" wrapText="1"/>
    </xf>
    <xf numFmtId="0" fontId="18" fillId="5" borderId="0" xfId="3" applyFont="1" applyFill="1" applyAlignment="1">
      <alignment horizontal="center" vertical="center" wrapText="1"/>
    </xf>
    <xf numFmtId="0" fontId="18" fillId="5" borderId="24" xfId="3" applyFont="1" applyFill="1" applyBorder="1" applyAlignment="1">
      <alignment horizontal="center" vertical="center" wrapText="1"/>
    </xf>
    <xf numFmtId="0" fontId="18" fillId="5" borderId="11" xfId="3" applyFont="1" applyFill="1" applyBorder="1" applyAlignment="1">
      <alignment horizontal="center" vertical="center" wrapText="1"/>
    </xf>
    <xf numFmtId="0" fontId="18" fillId="5" borderId="27" xfId="3" applyFont="1" applyFill="1" applyBorder="1" applyAlignment="1">
      <alignment horizontal="center" vertical="center" wrapText="1"/>
    </xf>
    <xf numFmtId="0" fontId="18" fillId="5" borderId="12" xfId="3" applyFont="1" applyFill="1" applyBorder="1" applyAlignment="1">
      <alignment horizontal="center" vertical="center" wrapText="1"/>
    </xf>
    <xf numFmtId="0" fontId="29" fillId="7" borderId="44" xfId="3" applyFont="1" applyFill="1" applyBorder="1" applyAlignment="1">
      <alignment horizontal="center" vertical="center"/>
    </xf>
    <xf numFmtId="0" fontId="29" fillId="7" borderId="33" xfId="3" applyFont="1" applyFill="1" applyBorder="1" applyAlignment="1">
      <alignment horizontal="center" vertical="center"/>
    </xf>
    <xf numFmtId="0" fontId="29" fillId="7" borderId="41" xfId="3" applyFont="1" applyFill="1" applyBorder="1" applyAlignment="1">
      <alignment horizontal="center" vertical="center"/>
    </xf>
    <xf numFmtId="0" fontId="29" fillId="2" borderId="17" xfId="3" applyFont="1" applyFill="1" applyBorder="1" applyAlignment="1">
      <alignment horizontal="center" vertical="center"/>
    </xf>
    <xf numFmtId="0" fontId="29" fillId="2" borderId="0" xfId="3" applyFont="1" applyFill="1" applyAlignment="1">
      <alignment horizontal="center" vertical="center"/>
    </xf>
    <xf numFmtId="0" fontId="50" fillId="0" borderId="0" xfId="3" applyFont="1" applyAlignment="1" applyProtection="1">
      <alignment horizontal="left" vertical="center"/>
      <protection locked="0"/>
    </xf>
    <xf numFmtId="1" fontId="47" fillId="9" borderId="7" xfId="3" applyNumberFormat="1" applyFont="1" applyFill="1" applyBorder="1" applyAlignment="1" applyProtection="1">
      <alignment horizontal="center" vertical="center"/>
      <protection locked="0"/>
    </xf>
    <xf numFmtId="0" fontId="33" fillId="5" borderId="7" xfId="3" applyFont="1" applyFill="1" applyBorder="1" applyAlignment="1">
      <alignment horizontal="right" vertical="center" wrapText="1"/>
    </xf>
    <xf numFmtId="0" fontId="33" fillId="5" borderId="7" xfId="3" applyFont="1" applyFill="1" applyBorder="1" applyAlignment="1">
      <alignment horizontal="right" vertical="center"/>
    </xf>
    <xf numFmtId="0" fontId="56" fillId="9" borderId="7" xfId="3" applyFont="1" applyFill="1" applyBorder="1" applyAlignment="1">
      <alignment horizontal="center" vertical="center"/>
    </xf>
    <xf numFmtId="44" fontId="79" fillId="9" borderId="7" xfId="1" applyFont="1" applyFill="1" applyBorder="1" applyAlignment="1" applyProtection="1">
      <alignment horizontal="center" vertical="center"/>
    </xf>
    <xf numFmtId="0" fontId="30" fillId="4" borderId="11" xfId="3" applyFont="1" applyFill="1" applyBorder="1" applyAlignment="1">
      <alignment horizontal="center" vertical="center"/>
    </xf>
    <xf numFmtId="0" fontId="30" fillId="4" borderId="27" xfId="3" applyFont="1" applyFill="1" applyBorder="1" applyAlignment="1">
      <alignment horizontal="center" vertical="center"/>
    </xf>
    <xf numFmtId="0" fontId="30" fillId="4" borderId="12" xfId="3" applyFont="1" applyFill="1" applyBorder="1" applyAlignment="1">
      <alignment horizontal="center" vertical="center"/>
    </xf>
    <xf numFmtId="0" fontId="32" fillId="2" borderId="37" xfId="3" applyFont="1" applyFill="1" applyBorder="1" applyAlignment="1">
      <alignment horizontal="center" vertical="center" wrapText="1"/>
    </xf>
    <xf numFmtId="0" fontId="32" fillId="2" borderId="26" xfId="3" applyFont="1" applyFill="1" applyBorder="1" applyAlignment="1">
      <alignment horizontal="center" vertical="center" wrapText="1"/>
    </xf>
    <xf numFmtId="0" fontId="32" fillId="2" borderId="23" xfId="3" applyFont="1" applyFill="1" applyBorder="1" applyAlignment="1">
      <alignment horizontal="center" vertical="center" wrapText="1"/>
    </xf>
    <xf numFmtId="0" fontId="32" fillId="2" borderId="18" xfId="3" applyFont="1" applyFill="1" applyBorder="1" applyAlignment="1">
      <alignment horizontal="center" vertical="center" wrapText="1"/>
    </xf>
    <xf numFmtId="0" fontId="32" fillId="2" borderId="19" xfId="3" applyFont="1" applyFill="1" applyBorder="1" applyAlignment="1">
      <alignment horizontal="center" vertical="center" wrapText="1"/>
    </xf>
    <xf numFmtId="0" fontId="32" fillId="2" borderId="25" xfId="3" applyFont="1" applyFill="1" applyBorder="1" applyAlignment="1">
      <alignment horizontal="center" vertical="center" wrapText="1"/>
    </xf>
    <xf numFmtId="0" fontId="53" fillId="9" borderId="37" xfId="3" applyFont="1" applyFill="1" applyBorder="1" applyAlignment="1" applyProtection="1">
      <alignment horizontal="center" vertical="center" wrapText="1"/>
      <protection locked="0"/>
    </xf>
    <xf numFmtId="0" fontId="53" fillId="9" borderId="26" xfId="3" applyFont="1" applyFill="1" applyBorder="1" applyAlignment="1" applyProtection="1">
      <alignment horizontal="center" vertical="center" wrapText="1"/>
      <protection locked="0"/>
    </xf>
    <xf numFmtId="0" fontId="53" fillId="9" borderId="23" xfId="3" applyFont="1" applyFill="1" applyBorder="1" applyAlignment="1" applyProtection="1">
      <alignment horizontal="center" vertical="center" wrapText="1"/>
      <protection locked="0"/>
    </xf>
    <xf numFmtId="0" fontId="53" fillId="9" borderId="18" xfId="3" applyFont="1" applyFill="1" applyBorder="1" applyAlignment="1" applyProtection="1">
      <alignment horizontal="center" vertical="center" wrapText="1"/>
      <protection locked="0"/>
    </xf>
    <xf numFmtId="0" fontId="53" fillId="9" borderId="19" xfId="3" applyFont="1" applyFill="1" applyBorder="1" applyAlignment="1" applyProtection="1">
      <alignment horizontal="center" vertical="center" wrapText="1"/>
      <protection locked="0"/>
    </xf>
    <xf numFmtId="0" fontId="53" fillId="9" borderId="25" xfId="3" applyFont="1" applyFill="1" applyBorder="1" applyAlignment="1" applyProtection="1">
      <alignment horizontal="center" vertical="center" wrapText="1"/>
      <protection locked="0"/>
    </xf>
    <xf numFmtId="0" fontId="29" fillId="7" borderId="37" xfId="3" applyFont="1" applyFill="1" applyBorder="1" applyAlignment="1">
      <alignment horizontal="center" vertical="center"/>
    </xf>
    <xf numFmtId="0" fontId="29" fillId="7" borderId="26" xfId="3" applyFont="1" applyFill="1" applyBorder="1" applyAlignment="1">
      <alignment horizontal="center" vertical="center"/>
    </xf>
    <xf numFmtId="0" fontId="29" fillId="7" borderId="23" xfId="3" applyFont="1" applyFill="1" applyBorder="1" applyAlignment="1">
      <alignment horizontal="center" vertical="center"/>
    </xf>
    <xf numFmtId="0" fontId="31" fillId="5" borderId="7" xfId="3" applyFont="1" applyFill="1" applyBorder="1" applyAlignment="1">
      <alignment horizontal="right" vertical="center" wrapText="1"/>
    </xf>
    <xf numFmtId="0" fontId="30" fillId="5" borderId="7" xfId="0" applyFont="1" applyFill="1" applyBorder="1" applyAlignment="1">
      <alignment horizontal="center" vertical="center"/>
    </xf>
    <xf numFmtId="0" fontId="51" fillId="9" borderId="7" xfId="3" applyFont="1" applyFill="1" applyBorder="1" applyAlignment="1">
      <alignment horizontal="center" vertical="center" wrapText="1"/>
    </xf>
    <xf numFmtId="0" fontId="33" fillId="0" borderId="17" xfId="0" applyFont="1" applyBorder="1" applyAlignment="1">
      <alignment horizontal="center" vertical="center" wrapText="1"/>
    </xf>
    <xf numFmtId="0" fontId="33" fillId="0" borderId="0" xfId="0" applyFont="1" applyAlignment="1">
      <alignment horizontal="center" vertical="center" wrapText="1"/>
    </xf>
    <xf numFmtId="0" fontId="71" fillId="5" borderId="7" xfId="3" applyFont="1" applyFill="1" applyBorder="1" applyAlignment="1">
      <alignment horizontal="right" vertical="center" wrapText="1"/>
    </xf>
    <xf numFmtId="0" fontId="71" fillId="5" borderId="7" xfId="3" applyFont="1" applyFill="1" applyBorder="1" applyAlignment="1">
      <alignment horizontal="right" vertical="center"/>
    </xf>
    <xf numFmtId="0" fontId="52" fillId="9" borderId="21" xfId="3" applyFont="1" applyFill="1" applyBorder="1" applyAlignment="1" applyProtection="1">
      <alignment horizontal="center" vertical="center"/>
      <protection locked="0"/>
    </xf>
    <xf numFmtId="0" fontId="52" fillId="9" borderId="15" xfId="3" applyFont="1" applyFill="1" applyBorder="1" applyAlignment="1" applyProtection="1">
      <alignment horizontal="center" vertical="center"/>
      <protection locked="0"/>
    </xf>
    <xf numFmtId="0" fontId="52" fillId="9" borderId="29" xfId="3" applyFont="1" applyFill="1" applyBorder="1" applyAlignment="1" applyProtection="1">
      <alignment horizontal="center" vertical="center"/>
      <protection locked="0"/>
    </xf>
    <xf numFmtId="0" fontId="51" fillId="9" borderId="30" xfId="3" applyFont="1" applyFill="1" applyBorder="1" applyAlignment="1" applyProtection="1">
      <alignment horizontal="center" vertical="center" wrapText="1"/>
      <protection locked="0"/>
    </xf>
    <xf numFmtId="0" fontId="51" fillId="9" borderId="22" xfId="3" applyFont="1" applyFill="1" applyBorder="1" applyAlignment="1" applyProtection="1">
      <alignment horizontal="center" vertical="center" wrapText="1"/>
      <protection locked="0"/>
    </xf>
    <xf numFmtId="0" fontId="51" fillId="9" borderId="35" xfId="3" applyFont="1" applyFill="1" applyBorder="1" applyAlignment="1" applyProtection="1">
      <alignment horizontal="center" vertical="center" wrapText="1"/>
      <protection locked="0"/>
    </xf>
    <xf numFmtId="0" fontId="51" fillId="9" borderId="17" xfId="3" applyFont="1" applyFill="1" applyBorder="1" applyAlignment="1" applyProtection="1">
      <alignment horizontal="center" vertical="center" wrapText="1"/>
      <protection locked="0"/>
    </xf>
    <xf numFmtId="0" fontId="51" fillId="9" borderId="0" xfId="3" applyFont="1" applyFill="1" applyAlignment="1" applyProtection="1">
      <alignment horizontal="center" vertical="center" wrapText="1"/>
      <protection locked="0"/>
    </xf>
    <xf numFmtId="0" fontId="51" fillId="9" borderId="24" xfId="3" applyFont="1" applyFill="1" applyBorder="1" applyAlignment="1" applyProtection="1">
      <alignment horizontal="center" vertical="center" wrapText="1"/>
      <protection locked="0"/>
    </xf>
    <xf numFmtId="0" fontId="51" fillId="9" borderId="18" xfId="3" applyFont="1" applyFill="1" applyBorder="1" applyAlignment="1" applyProtection="1">
      <alignment horizontal="center" vertical="center" wrapText="1"/>
      <protection locked="0"/>
    </xf>
    <xf numFmtId="0" fontId="51" fillId="9" borderId="19" xfId="3" applyFont="1" applyFill="1" applyBorder="1" applyAlignment="1" applyProtection="1">
      <alignment horizontal="center" vertical="center" wrapText="1"/>
      <protection locked="0"/>
    </xf>
    <xf numFmtId="0" fontId="51" fillId="9" borderId="25" xfId="3" applyFont="1" applyFill="1" applyBorder="1" applyAlignment="1" applyProtection="1">
      <alignment horizontal="center" vertical="center" wrapText="1"/>
      <protection locked="0"/>
    </xf>
    <xf numFmtId="0" fontId="13" fillId="2" borderId="7" xfId="3" applyFont="1" applyFill="1" applyBorder="1" applyAlignment="1" applyProtection="1">
      <alignment horizontal="center"/>
      <protection locked="0"/>
    </xf>
    <xf numFmtId="0" fontId="2" fillId="11" borderId="45" xfId="5" applyFill="1" applyBorder="1" applyAlignment="1" applyProtection="1">
      <alignment horizontal="center" vertical="center"/>
    </xf>
    <xf numFmtId="0" fontId="44" fillId="4" borderId="46" xfId="3" applyFont="1" applyFill="1" applyBorder="1" applyAlignment="1">
      <alignment horizontal="center" vertical="center"/>
    </xf>
    <xf numFmtId="0" fontId="44" fillId="4" borderId="38" xfId="3" applyFont="1" applyFill="1" applyBorder="1" applyAlignment="1">
      <alignment horizontal="center" vertical="center"/>
    </xf>
    <xf numFmtId="0" fontId="44" fillId="4" borderId="40" xfId="3" applyFont="1" applyFill="1" applyBorder="1" applyAlignment="1">
      <alignment horizontal="center" vertical="center"/>
    </xf>
    <xf numFmtId="0" fontId="44" fillId="4" borderId="17" xfId="3" applyFont="1" applyFill="1" applyBorder="1" applyAlignment="1">
      <alignment horizontal="center" vertical="center"/>
    </xf>
    <xf numFmtId="0" fontId="44" fillId="4" borderId="0" xfId="3" applyFont="1" applyFill="1" applyAlignment="1">
      <alignment horizontal="center" vertical="center"/>
    </xf>
    <xf numFmtId="0" fontId="44" fillId="4" borderId="24" xfId="3" applyFont="1" applyFill="1" applyBorder="1" applyAlignment="1">
      <alignment horizontal="center" vertical="center"/>
    </xf>
    <xf numFmtId="0" fontId="60" fillId="4" borderId="7" xfId="0" applyFont="1" applyFill="1" applyBorder="1" applyAlignment="1" applyProtection="1">
      <alignment horizontal="center" vertical="center" wrapText="1"/>
      <protection locked="0"/>
    </xf>
    <xf numFmtId="164" fontId="80" fillId="5" borderId="7" xfId="6" applyNumberFormat="1" applyFont="1" applyFill="1" applyBorder="1" applyAlignment="1">
      <alignment horizontal="left" vertical="center" wrapText="1"/>
    </xf>
    <xf numFmtId="1" fontId="80" fillId="5" borderId="7" xfId="3" applyNumberFormat="1" applyFont="1" applyFill="1" applyBorder="1" applyAlignment="1">
      <alignment horizontal="left" vertical="center" wrapText="1"/>
    </xf>
    <xf numFmtId="0" fontId="80" fillId="5" borderId="7" xfId="3" applyFont="1" applyFill="1" applyBorder="1" applyAlignment="1">
      <alignment horizontal="left" vertical="center" wrapText="1"/>
    </xf>
    <xf numFmtId="0" fontId="57" fillId="9" borderId="17" xfId="3" applyFont="1" applyFill="1" applyBorder="1" applyAlignment="1" applyProtection="1">
      <alignment horizontal="left" vertical="top" wrapText="1"/>
      <protection locked="0"/>
    </xf>
    <xf numFmtId="0" fontId="57" fillId="9" borderId="0" xfId="3" applyFont="1" applyFill="1" applyAlignment="1" applyProtection="1">
      <alignment horizontal="left" vertical="top" wrapText="1"/>
      <protection locked="0"/>
    </xf>
    <xf numFmtId="0" fontId="57" fillId="9" borderId="24" xfId="3" applyFont="1" applyFill="1" applyBorder="1" applyAlignment="1" applyProtection="1">
      <alignment horizontal="left" vertical="top" wrapText="1"/>
      <protection locked="0"/>
    </xf>
    <xf numFmtId="0" fontId="57" fillId="9" borderId="50" xfId="3" applyFont="1" applyFill="1" applyBorder="1" applyAlignment="1" applyProtection="1">
      <alignment horizontal="left" vertical="top" wrapText="1"/>
      <protection locked="0"/>
    </xf>
    <xf numFmtId="0" fontId="57" fillId="9" borderId="51" xfId="3" applyFont="1" applyFill="1" applyBorder="1" applyAlignment="1" applyProtection="1">
      <alignment horizontal="left" vertical="top" wrapText="1"/>
      <protection locked="0"/>
    </xf>
    <xf numFmtId="0" fontId="57" fillId="9" borderId="52" xfId="3" applyFont="1" applyFill="1" applyBorder="1" applyAlignment="1" applyProtection="1">
      <alignment horizontal="left" vertical="top" wrapText="1"/>
      <protection locked="0"/>
    </xf>
    <xf numFmtId="0" fontId="50" fillId="9" borderId="30" xfId="3" applyFont="1" applyFill="1" applyBorder="1" applyAlignment="1" applyProtection="1">
      <alignment horizontal="left" vertical="top" wrapText="1"/>
      <protection locked="0"/>
    </xf>
    <xf numFmtId="0" fontId="50" fillId="9" borderId="22" xfId="3" applyFont="1" applyFill="1" applyBorder="1" applyAlignment="1" applyProtection="1">
      <alignment horizontal="left" vertical="top" wrapText="1"/>
      <protection locked="0"/>
    </xf>
    <xf numFmtId="0" fontId="50" fillId="9" borderId="35" xfId="3" applyFont="1" applyFill="1" applyBorder="1" applyAlignment="1" applyProtection="1">
      <alignment horizontal="left" vertical="top" wrapText="1"/>
      <protection locked="0"/>
    </xf>
    <xf numFmtId="0" fontId="50" fillId="9" borderId="53" xfId="3" applyFont="1" applyFill="1" applyBorder="1" applyAlignment="1" applyProtection="1">
      <alignment horizontal="left" vertical="top" wrapText="1"/>
      <protection locked="0"/>
    </xf>
    <xf numFmtId="0" fontId="50" fillId="9" borderId="54" xfId="3" applyFont="1" applyFill="1" applyBorder="1" applyAlignment="1" applyProtection="1">
      <alignment horizontal="left" vertical="top" wrapText="1"/>
      <protection locked="0"/>
    </xf>
    <xf numFmtId="0" fontId="50" fillId="9" borderId="55" xfId="3" applyFont="1" applyFill="1" applyBorder="1" applyAlignment="1" applyProtection="1">
      <alignment horizontal="left" vertical="top" wrapText="1"/>
      <protection locked="0"/>
    </xf>
    <xf numFmtId="0" fontId="50" fillId="9" borderId="0" xfId="3" applyFont="1" applyFill="1" applyAlignment="1" applyProtection="1">
      <alignment horizontal="left" vertical="top" wrapText="1"/>
      <protection locked="0"/>
    </xf>
    <xf numFmtId="0" fontId="50" fillId="9" borderId="24" xfId="3" applyFont="1" applyFill="1" applyBorder="1" applyAlignment="1" applyProtection="1">
      <alignment horizontal="left" vertical="top" wrapText="1"/>
      <protection locked="0"/>
    </xf>
    <xf numFmtId="0" fontId="50" fillId="9" borderId="17" xfId="3" applyFont="1" applyFill="1" applyBorder="1" applyAlignment="1" applyProtection="1">
      <alignment horizontal="left" vertical="top" wrapText="1"/>
      <protection locked="0"/>
    </xf>
    <xf numFmtId="0" fontId="50" fillId="9" borderId="50" xfId="3" applyFont="1" applyFill="1" applyBorder="1" applyAlignment="1" applyProtection="1">
      <alignment horizontal="left" vertical="top" wrapText="1"/>
      <protection locked="0"/>
    </xf>
    <xf numFmtId="0" fontId="50" fillId="9" borderId="51" xfId="3" applyFont="1" applyFill="1" applyBorder="1" applyAlignment="1" applyProtection="1">
      <alignment horizontal="left" vertical="top" wrapText="1"/>
      <protection locked="0"/>
    </xf>
    <xf numFmtId="0" fontId="50" fillId="9" borderId="52" xfId="3" applyFont="1" applyFill="1" applyBorder="1" applyAlignment="1" applyProtection="1">
      <alignment horizontal="left" vertical="top" wrapText="1"/>
      <protection locked="0"/>
    </xf>
    <xf numFmtId="0" fontId="80" fillId="5" borderId="7" xfId="3" applyFont="1" applyFill="1" applyBorder="1" applyAlignment="1">
      <alignment horizontal="left" vertical="top" wrapText="1"/>
    </xf>
    <xf numFmtId="0" fontId="80" fillId="5" borderId="7" xfId="0" applyFont="1" applyFill="1" applyBorder="1" applyAlignment="1">
      <alignment horizontal="center" vertical="center" wrapText="1"/>
    </xf>
    <xf numFmtId="0" fontId="50" fillId="9" borderId="53" xfId="3" applyFont="1" applyFill="1" applyBorder="1" applyAlignment="1">
      <alignment horizontal="left" vertical="top" wrapText="1"/>
    </xf>
    <xf numFmtId="0" fontId="50" fillId="9" borderId="54" xfId="3" applyFont="1" applyFill="1" applyBorder="1" applyAlignment="1">
      <alignment horizontal="left" vertical="top" wrapText="1"/>
    </xf>
    <xf numFmtId="0" fontId="50" fillId="9" borderId="55" xfId="3" applyFont="1" applyFill="1" applyBorder="1" applyAlignment="1">
      <alignment horizontal="left" vertical="top" wrapText="1"/>
    </xf>
    <xf numFmtId="0" fontId="80" fillId="5" borderId="7" xfId="0" applyFont="1" applyFill="1" applyBorder="1" applyAlignment="1">
      <alignment horizontal="left" vertical="center" wrapText="1"/>
    </xf>
    <xf numFmtId="0" fontId="100" fillId="5" borderId="21" xfId="3" applyFont="1" applyFill="1" applyBorder="1" applyAlignment="1" applyProtection="1">
      <alignment vertical="center" wrapText="1"/>
      <protection locked="0"/>
    </xf>
    <xf numFmtId="0" fontId="100" fillId="5" borderId="29" xfId="3" applyFont="1" applyFill="1" applyBorder="1" applyAlignment="1" applyProtection="1">
      <alignment vertical="center" wrapText="1"/>
      <protection locked="0"/>
    </xf>
    <xf numFmtId="0" fontId="100" fillId="5" borderId="18" xfId="3" applyFont="1" applyFill="1" applyBorder="1" applyAlignment="1" applyProtection="1">
      <alignment horizontal="center" vertical="center" wrapText="1"/>
      <protection locked="0"/>
    </xf>
    <xf numFmtId="0" fontId="100" fillId="5" borderId="25" xfId="3" applyFont="1" applyFill="1" applyBorder="1" applyAlignment="1" applyProtection="1">
      <alignment horizontal="center" vertical="center" wrapText="1"/>
      <protection locked="0"/>
    </xf>
    <xf numFmtId="0" fontId="100" fillId="5" borderId="21" xfId="3" applyFont="1" applyFill="1" applyBorder="1" applyAlignment="1" applyProtection="1">
      <alignment horizontal="left" vertical="center" wrapText="1"/>
      <protection locked="0"/>
    </xf>
    <xf numFmtId="0" fontId="100" fillId="5" borderId="29" xfId="3" applyFont="1" applyFill="1" applyBorder="1" applyAlignment="1" applyProtection="1">
      <alignment horizontal="left" vertical="center" wrapText="1"/>
      <protection locked="0"/>
    </xf>
    <xf numFmtId="0" fontId="59" fillId="4" borderId="7" xfId="3" applyFont="1" applyFill="1" applyBorder="1" applyAlignment="1">
      <alignment horizontal="center" vertical="center"/>
    </xf>
    <xf numFmtId="0" fontId="60" fillId="4" borderId="7" xfId="3" applyFont="1" applyFill="1" applyBorder="1" applyAlignment="1" applyProtection="1">
      <alignment horizontal="center" vertical="center" wrapText="1"/>
      <protection locked="0"/>
    </xf>
    <xf numFmtId="0" fontId="60" fillId="4" borderId="20" xfId="3" applyFont="1" applyFill="1" applyBorder="1" applyAlignment="1">
      <alignment horizontal="center" vertical="center" wrapText="1"/>
    </xf>
    <xf numFmtId="0" fontId="60" fillId="4" borderId="2" xfId="3" applyFont="1" applyFill="1" applyBorder="1" applyAlignment="1">
      <alignment horizontal="center" vertical="center" wrapText="1"/>
    </xf>
    <xf numFmtId="0" fontId="100" fillId="5" borderId="13" xfId="3" applyFont="1" applyFill="1" applyBorder="1" applyAlignment="1" applyProtection="1">
      <alignment horizontal="left" vertical="center" wrapText="1"/>
      <protection locked="0"/>
    </xf>
    <xf numFmtId="0" fontId="100" fillId="5" borderId="10" xfId="3" applyFont="1" applyFill="1" applyBorder="1" applyAlignment="1" applyProtection="1">
      <alignment horizontal="left" vertical="center" wrapText="1"/>
      <protection locked="0"/>
    </xf>
    <xf numFmtId="0" fontId="100" fillId="5" borderId="13" xfId="3" applyFont="1" applyFill="1" applyBorder="1" applyAlignment="1" applyProtection="1">
      <alignment vertical="center" wrapText="1"/>
      <protection locked="0"/>
    </xf>
    <xf numFmtId="0" fontId="100" fillId="5" borderId="10" xfId="3" applyFont="1" applyFill="1" applyBorder="1" applyAlignment="1" applyProtection="1">
      <alignment vertical="center" wrapText="1"/>
      <protection locked="0"/>
    </xf>
    <xf numFmtId="0" fontId="100" fillId="5" borderId="9" xfId="3" applyFont="1" applyFill="1" applyBorder="1" applyAlignment="1" applyProtection="1">
      <alignment horizontal="center" vertical="center" wrapText="1"/>
      <protection locked="0"/>
    </xf>
    <xf numFmtId="0" fontId="100" fillId="5" borderId="11" xfId="3" applyFont="1" applyFill="1" applyBorder="1" applyAlignment="1" applyProtection="1">
      <alignment horizontal="center" vertical="center" wrapText="1"/>
      <protection locked="0"/>
    </xf>
    <xf numFmtId="0" fontId="100" fillId="5" borderId="12" xfId="3" applyFont="1" applyFill="1" applyBorder="1" applyAlignment="1" applyProtection="1">
      <alignment horizontal="center" vertical="center" wrapText="1"/>
      <protection locked="0"/>
    </xf>
    <xf numFmtId="0" fontId="60" fillId="0" borderId="0" xfId="0" applyFont="1" applyAlignment="1">
      <alignment horizontal="center" vertical="center" wrapText="1"/>
    </xf>
    <xf numFmtId="0" fontId="80" fillId="0" borderId="30" xfId="3" applyFont="1" applyBorder="1" applyAlignment="1">
      <alignment horizontal="center" vertical="top" wrapText="1"/>
    </xf>
    <xf numFmtId="0" fontId="80" fillId="0" borderId="22" xfId="3" applyFont="1" applyBorder="1" applyAlignment="1">
      <alignment horizontal="center" vertical="top" wrapText="1"/>
    </xf>
    <xf numFmtId="0" fontId="80" fillId="0" borderId="35" xfId="3" applyFont="1" applyBorder="1" applyAlignment="1">
      <alignment horizontal="center" vertical="top" wrapText="1"/>
    </xf>
    <xf numFmtId="0" fontId="60" fillId="0" borderId="0" xfId="3" applyFont="1" applyAlignment="1">
      <alignment vertical="center" wrapText="1"/>
    </xf>
    <xf numFmtId="0" fontId="60" fillId="0" borderId="0" xfId="3" applyFont="1" applyAlignment="1">
      <alignment horizontal="left" vertical="center" wrapText="1"/>
    </xf>
    <xf numFmtId="0" fontId="80" fillId="5" borderId="30" xfId="3" applyFont="1" applyFill="1" applyBorder="1" applyAlignment="1">
      <alignment horizontal="center" vertical="top" wrapText="1"/>
    </xf>
    <xf numFmtId="0" fontId="80" fillId="5" borderId="22" xfId="3" applyFont="1" applyFill="1" applyBorder="1" applyAlignment="1">
      <alignment horizontal="center" vertical="top" wrapText="1"/>
    </xf>
    <xf numFmtId="0" fontId="80" fillId="5" borderId="35" xfId="3" applyFont="1" applyFill="1" applyBorder="1" applyAlignment="1">
      <alignment horizontal="center" vertical="top" wrapText="1"/>
    </xf>
    <xf numFmtId="0" fontId="101" fillId="0" borderId="11" xfId="3" applyFont="1" applyBorder="1" applyAlignment="1">
      <alignment horizontal="center" vertical="center" wrapText="1"/>
    </xf>
    <xf numFmtId="0" fontId="101" fillId="0" borderId="27" xfId="3" applyFont="1" applyBorder="1" applyAlignment="1">
      <alignment horizontal="center" vertical="center" wrapText="1"/>
    </xf>
    <xf numFmtId="0" fontId="101" fillId="0" borderId="12" xfId="3" applyFont="1" applyBorder="1" applyAlignment="1">
      <alignment horizontal="center" vertical="center" wrapText="1"/>
    </xf>
    <xf numFmtId="0" fontId="100" fillId="5" borderId="21" xfId="0" applyFont="1" applyFill="1" applyBorder="1" applyAlignment="1" applyProtection="1">
      <alignment horizontal="left" vertical="top" wrapText="1"/>
      <protection locked="0"/>
    </xf>
    <xf numFmtId="0" fontId="100" fillId="5" borderId="29" xfId="0" applyFont="1" applyFill="1" applyBorder="1" applyAlignment="1" applyProtection="1">
      <alignment horizontal="left" vertical="top" wrapText="1"/>
      <protection locked="0"/>
    </xf>
    <xf numFmtId="0" fontId="100" fillId="5" borderId="13" xfId="0" applyFont="1" applyFill="1" applyBorder="1" applyAlignment="1" applyProtection="1">
      <alignment horizontal="left" vertical="top" wrapText="1"/>
      <protection locked="0"/>
    </xf>
    <xf numFmtId="0" fontId="100" fillId="5" borderId="10" xfId="0" applyFont="1" applyFill="1" applyBorder="1" applyAlignment="1" applyProtection="1">
      <alignment horizontal="left" vertical="top" wrapText="1"/>
      <protection locked="0"/>
    </xf>
    <xf numFmtId="0" fontId="60" fillId="4" borderId="2" xfId="0" applyFont="1" applyFill="1" applyBorder="1" applyAlignment="1">
      <alignment horizontal="center" vertical="center" wrapText="1"/>
    </xf>
    <xf numFmtId="0" fontId="60" fillId="4" borderId="28" xfId="0" applyFont="1" applyFill="1" applyBorder="1" applyAlignment="1">
      <alignment horizontal="center" vertical="center" wrapText="1"/>
    </xf>
    <xf numFmtId="0" fontId="60" fillId="4" borderId="36" xfId="0" applyFont="1" applyFill="1" applyBorder="1" applyAlignment="1">
      <alignment horizontal="center" vertical="center" wrapText="1"/>
    </xf>
    <xf numFmtId="0" fontId="59" fillId="4" borderId="28" xfId="3" applyFont="1" applyFill="1" applyBorder="1" applyAlignment="1">
      <alignment horizontal="center" vertical="center" wrapText="1"/>
    </xf>
    <xf numFmtId="0" fontId="59" fillId="4" borderId="14" xfId="3" applyFont="1" applyFill="1" applyBorder="1" applyAlignment="1">
      <alignment horizontal="center" vertical="center" wrapText="1"/>
    </xf>
    <xf numFmtId="0" fontId="59" fillId="4" borderId="36" xfId="3" applyFont="1" applyFill="1" applyBorder="1" applyAlignment="1">
      <alignment horizontal="center" vertical="center" wrapText="1"/>
    </xf>
    <xf numFmtId="0" fontId="18" fillId="7" borderId="17" xfId="3" applyFont="1" applyFill="1" applyBorder="1" applyAlignment="1">
      <alignment horizontal="center" vertical="center" wrapText="1"/>
    </xf>
    <xf numFmtId="0" fontId="18" fillId="7" borderId="0" xfId="3" applyFont="1" applyFill="1" applyAlignment="1">
      <alignment horizontal="center" vertical="center" wrapText="1"/>
    </xf>
    <xf numFmtId="0" fontId="18" fillId="7" borderId="24" xfId="3" applyFont="1" applyFill="1" applyBorder="1" applyAlignment="1">
      <alignment horizontal="center" vertical="center" wrapText="1"/>
    </xf>
    <xf numFmtId="0" fontId="82" fillId="9" borderId="0" xfId="0" applyFont="1" applyFill="1" applyAlignment="1" applyProtection="1">
      <alignment horizontal="center" vertical="center"/>
      <protection locked="0"/>
    </xf>
    <xf numFmtId="0" fontId="82" fillId="9" borderId="0" xfId="3" applyFont="1" applyFill="1" applyAlignment="1" applyProtection="1">
      <alignment horizontal="center"/>
      <protection locked="0"/>
    </xf>
    <xf numFmtId="0" fontId="59" fillId="2" borderId="17" xfId="3" applyFont="1" applyFill="1" applyBorder="1" applyAlignment="1">
      <alignment horizontal="center" vertical="center" wrapText="1"/>
    </xf>
    <xf numFmtId="0" fontId="59" fillId="2" borderId="0" xfId="3" applyFont="1" applyFill="1" applyAlignment="1">
      <alignment horizontal="center" vertical="center" wrapText="1"/>
    </xf>
    <xf numFmtId="0" fontId="59" fillId="2" borderId="24" xfId="3" applyFont="1" applyFill="1" applyBorder="1" applyAlignment="1">
      <alignment horizontal="center" vertical="center" wrapText="1"/>
    </xf>
    <xf numFmtId="0" fontId="29" fillId="5" borderId="21" xfId="3" applyFont="1" applyFill="1" applyBorder="1" applyAlignment="1" applyProtection="1">
      <alignment horizontal="left" vertical="center"/>
      <protection locked="0"/>
    </xf>
    <xf numFmtId="0" fontId="29" fillId="5" borderId="15" xfId="3" applyFont="1" applyFill="1" applyBorder="1" applyAlignment="1" applyProtection="1">
      <alignment horizontal="left" vertical="center"/>
      <protection locked="0"/>
    </xf>
    <xf numFmtId="0" fontId="29" fillId="5" borderId="29" xfId="3" applyFont="1" applyFill="1" applyBorder="1" applyAlignment="1" applyProtection="1">
      <alignment horizontal="left" vertical="center"/>
      <protection locked="0"/>
    </xf>
    <xf numFmtId="0" fontId="14" fillId="5" borderId="21" xfId="3" applyFont="1" applyFill="1" applyBorder="1" applyAlignment="1" applyProtection="1">
      <alignment horizontal="left"/>
      <protection locked="0"/>
    </xf>
    <xf numFmtId="0" fontId="14" fillId="5" borderId="15" xfId="3" applyFont="1" applyFill="1" applyBorder="1" applyAlignment="1" applyProtection="1">
      <alignment horizontal="left"/>
      <protection locked="0"/>
    </xf>
    <xf numFmtId="0" fontId="14" fillId="5" borderId="29" xfId="3" applyFont="1" applyFill="1" applyBorder="1" applyAlignment="1" applyProtection="1">
      <alignment horizontal="left"/>
      <protection locked="0"/>
    </xf>
    <xf numFmtId="0" fontId="47" fillId="9" borderId="30" xfId="3" applyFont="1" applyFill="1" applyBorder="1" applyAlignment="1" applyProtection="1">
      <alignment horizontal="center" vertical="center" wrapText="1"/>
      <protection locked="0"/>
    </xf>
    <xf numFmtId="0" fontId="53" fillId="9" borderId="22" xfId="3" applyFont="1" applyFill="1" applyBorder="1" applyAlignment="1" applyProtection="1">
      <alignment horizontal="center" vertical="center" wrapText="1"/>
      <protection locked="0"/>
    </xf>
    <xf numFmtId="0" fontId="53" fillId="9" borderId="35" xfId="3" applyFont="1" applyFill="1" applyBorder="1" applyAlignment="1" applyProtection="1">
      <alignment horizontal="center" vertical="center" wrapText="1"/>
      <protection locked="0"/>
    </xf>
    <xf numFmtId="0" fontId="53" fillId="9" borderId="17" xfId="3" applyFont="1" applyFill="1" applyBorder="1" applyAlignment="1" applyProtection="1">
      <alignment horizontal="center" vertical="center" wrapText="1"/>
      <protection locked="0"/>
    </xf>
    <xf numFmtId="0" fontId="53" fillId="9" borderId="0" xfId="3" applyFont="1" applyFill="1" applyAlignment="1" applyProtection="1">
      <alignment horizontal="center" vertical="center" wrapText="1"/>
      <protection locked="0"/>
    </xf>
    <xf numFmtId="0" fontId="53" fillId="9" borderId="24" xfId="3" applyFont="1" applyFill="1" applyBorder="1" applyAlignment="1" applyProtection="1">
      <alignment horizontal="center" vertical="center" wrapText="1"/>
      <protection locked="0"/>
    </xf>
    <xf numFmtId="0" fontId="47" fillId="9" borderId="22" xfId="3" applyFont="1" applyFill="1" applyBorder="1" applyAlignment="1" applyProtection="1">
      <alignment horizontal="center" vertical="center" wrapText="1"/>
      <protection locked="0"/>
    </xf>
    <xf numFmtId="0" fontId="47" fillId="9" borderId="35" xfId="3" applyFont="1" applyFill="1" applyBorder="1" applyAlignment="1" applyProtection="1">
      <alignment horizontal="center" vertical="center" wrapText="1"/>
      <protection locked="0"/>
    </xf>
    <xf numFmtId="0" fontId="47" fillId="9" borderId="17" xfId="3" applyFont="1" applyFill="1" applyBorder="1" applyAlignment="1" applyProtection="1">
      <alignment horizontal="center" vertical="center" wrapText="1"/>
      <protection locked="0"/>
    </xf>
    <xf numFmtId="0" fontId="47" fillId="9" borderId="0" xfId="3" applyFont="1" applyFill="1" applyAlignment="1" applyProtection="1">
      <alignment horizontal="center" vertical="center" wrapText="1"/>
      <protection locked="0"/>
    </xf>
    <xf numFmtId="0" fontId="47" fillId="9" borderId="24" xfId="3" applyFont="1" applyFill="1" applyBorder="1" applyAlignment="1" applyProtection="1">
      <alignment horizontal="center" vertical="center" wrapText="1"/>
      <protection locked="0"/>
    </xf>
    <xf numFmtId="0" fontId="47" fillId="9" borderId="18" xfId="3" applyFont="1" applyFill="1" applyBorder="1" applyAlignment="1" applyProtection="1">
      <alignment horizontal="center" vertical="center" wrapText="1"/>
      <protection locked="0"/>
    </xf>
    <xf numFmtId="0" fontId="47" fillId="9" borderId="19" xfId="3" applyFont="1" applyFill="1" applyBorder="1" applyAlignment="1" applyProtection="1">
      <alignment horizontal="center" vertical="center" wrapText="1"/>
      <protection locked="0"/>
    </xf>
    <xf numFmtId="0" fontId="47" fillId="9" borderId="25" xfId="3" applyFont="1" applyFill="1" applyBorder="1" applyAlignment="1" applyProtection="1">
      <alignment horizontal="center" vertical="center" wrapText="1"/>
      <protection locked="0"/>
    </xf>
    <xf numFmtId="0" fontId="14" fillId="2" borderId="21" xfId="3" applyFont="1" applyFill="1" applyBorder="1" applyAlignment="1" applyProtection="1">
      <alignment horizontal="left"/>
      <protection locked="0"/>
    </xf>
    <xf numFmtId="0" fontId="14" fillId="2" borderId="15" xfId="3" applyFont="1" applyFill="1" applyBorder="1" applyAlignment="1" applyProtection="1">
      <alignment horizontal="left"/>
      <protection locked="0"/>
    </xf>
    <xf numFmtId="0" fontId="14" fillId="2" borderId="29" xfId="3" applyFont="1" applyFill="1" applyBorder="1" applyAlignment="1" applyProtection="1">
      <alignment horizontal="left"/>
      <protection locked="0"/>
    </xf>
    <xf numFmtId="0" fontId="57" fillId="9" borderId="0" xfId="3" applyFont="1" applyFill="1" applyAlignment="1" applyProtection="1">
      <alignment horizontal="center" vertical="center"/>
      <protection locked="0"/>
    </xf>
    <xf numFmtId="0" fontId="65" fillId="0" borderId="0" xfId="0" applyFont="1" applyAlignment="1">
      <alignment horizontal="right" vertical="center" wrapText="1"/>
    </xf>
    <xf numFmtId="0" fontId="15" fillId="2" borderId="0" xfId="3" applyFont="1" applyFill="1" applyAlignment="1">
      <alignment horizontal="center" vertical="top" wrapText="1"/>
    </xf>
    <xf numFmtId="0" fontId="15" fillId="2" borderId="24" xfId="3" applyFont="1" applyFill="1" applyBorder="1" applyAlignment="1">
      <alignment horizontal="center" vertical="top" wrapText="1"/>
    </xf>
    <xf numFmtId="0" fontId="15" fillId="2" borderId="21" xfId="3" applyFont="1" applyFill="1" applyBorder="1" applyAlignment="1" applyProtection="1">
      <alignment horizontal="center" vertical="center" wrapText="1"/>
      <protection locked="0"/>
    </xf>
    <xf numFmtId="0" fontId="15" fillId="2" borderId="15" xfId="3" applyFont="1" applyFill="1" applyBorder="1" applyAlignment="1" applyProtection="1">
      <alignment horizontal="center" vertical="center" wrapText="1"/>
      <protection locked="0"/>
    </xf>
    <xf numFmtId="0" fontId="15" fillId="2" borderId="29" xfId="3" applyFont="1" applyFill="1" applyBorder="1" applyAlignment="1" applyProtection="1">
      <alignment horizontal="center" vertical="center" wrapText="1"/>
      <protection locked="0"/>
    </xf>
    <xf numFmtId="0" fontId="53" fillId="5" borderId="15" xfId="3" applyFont="1" applyFill="1" applyBorder="1" applyAlignment="1" applyProtection="1">
      <alignment horizontal="center" vertical="center" wrapText="1"/>
      <protection locked="0"/>
    </xf>
    <xf numFmtId="0" fontId="53" fillId="5" borderId="29" xfId="3" applyFont="1" applyFill="1" applyBorder="1" applyAlignment="1" applyProtection="1">
      <alignment horizontal="center" vertical="center" wrapText="1"/>
      <protection locked="0"/>
    </xf>
    <xf numFmtId="0" fontId="14" fillId="2" borderId="18" xfId="0" applyFont="1" applyFill="1" applyBorder="1" applyAlignment="1" applyProtection="1">
      <alignment horizontal="center"/>
      <protection locked="0"/>
    </xf>
    <xf numFmtId="0" fontId="14" fillId="2" borderId="19" xfId="0" applyFont="1" applyFill="1" applyBorder="1" applyAlignment="1" applyProtection="1">
      <alignment horizontal="center"/>
      <protection locked="0"/>
    </xf>
    <xf numFmtId="0" fontId="14" fillId="2" borderId="25" xfId="0" applyFont="1" applyFill="1" applyBorder="1" applyAlignment="1" applyProtection="1">
      <alignment horizontal="center"/>
      <protection locked="0"/>
    </xf>
    <xf numFmtId="0" fontId="14" fillId="5" borderId="21" xfId="3" applyFont="1" applyFill="1" applyBorder="1" applyAlignment="1" applyProtection="1">
      <alignment horizontal="left" vertical="center"/>
      <protection locked="0"/>
    </xf>
    <xf numFmtId="0" fontId="14" fillId="5" borderId="15" xfId="3" applyFont="1" applyFill="1" applyBorder="1" applyAlignment="1" applyProtection="1">
      <alignment horizontal="left" vertical="center"/>
      <protection locked="0"/>
    </xf>
    <xf numFmtId="0" fontId="14" fillId="5" borderId="29" xfId="3" applyFont="1" applyFill="1" applyBorder="1" applyAlignment="1" applyProtection="1">
      <alignment horizontal="left" vertical="center"/>
      <protection locked="0"/>
    </xf>
    <xf numFmtId="0" fontId="59" fillId="2" borderId="17" xfId="3" applyFont="1" applyFill="1" applyBorder="1" applyAlignment="1">
      <alignment horizontal="center" vertical="top" wrapText="1"/>
    </xf>
    <xf numFmtId="0" fontId="59" fillId="2" borderId="0" xfId="3" applyFont="1" applyFill="1" applyAlignment="1">
      <alignment horizontal="center" vertical="top" wrapText="1"/>
    </xf>
    <xf numFmtId="0" fontId="59" fillId="0" borderId="0" xfId="3" applyFont="1" applyAlignment="1" applyProtection="1">
      <alignment horizontal="right"/>
      <protection locked="0"/>
    </xf>
    <xf numFmtId="0" fontId="63" fillId="9" borderId="0" xfId="3" applyFont="1" applyFill="1" applyAlignment="1" applyProtection="1">
      <alignment horizontal="center" vertical="center"/>
      <protection locked="0"/>
    </xf>
    <xf numFmtId="0" fontId="82" fillId="0" borderId="0" xfId="0" applyFont="1" applyAlignment="1">
      <alignment horizontal="left"/>
    </xf>
    <xf numFmtId="0" fontId="14" fillId="5" borderId="21" xfId="3" applyFont="1" applyFill="1" applyBorder="1" applyAlignment="1" applyProtection="1">
      <alignment horizontal="left" vertical="center" wrapText="1"/>
      <protection locked="0"/>
    </xf>
    <xf numFmtId="0" fontId="47" fillId="9" borderId="30" xfId="3" applyFont="1" applyFill="1" applyBorder="1" applyAlignment="1" applyProtection="1">
      <alignment horizontal="center" wrapText="1"/>
      <protection locked="0"/>
    </xf>
    <xf numFmtId="0" fontId="47" fillId="9" borderId="22" xfId="3" applyFont="1" applyFill="1" applyBorder="1" applyAlignment="1" applyProtection="1">
      <alignment horizontal="center" wrapText="1"/>
      <protection locked="0"/>
    </xf>
    <xf numFmtId="0" fontId="47" fillId="9" borderId="35" xfId="3" applyFont="1" applyFill="1" applyBorder="1" applyAlignment="1" applyProtection="1">
      <alignment horizontal="center" wrapText="1"/>
      <protection locked="0"/>
    </xf>
    <xf numFmtId="0" fontId="47" fillId="9" borderId="17" xfId="3" applyFont="1" applyFill="1" applyBorder="1" applyAlignment="1" applyProtection="1">
      <alignment horizontal="center" wrapText="1"/>
      <protection locked="0"/>
    </xf>
    <xf numFmtId="0" fontId="47" fillId="9" borderId="0" xfId="3" applyFont="1" applyFill="1" applyAlignment="1" applyProtection="1">
      <alignment horizontal="center" wrapText="1"/>
      <protection locked="0"/>
    </xf>
    <xf numFmtId="0" fontId="47" fillId="9" borderId="24" xfId="3" applyFont="1" applyFill="1" applyBorder="1" applyAlignment="1" applyProtection="1">
      <alignment horizontal="center" wrapText="1"/>
      <protection locked="0"/>
    </xf>
    <xf numFmtId="0" fontId="58" fillId="2" borderId="17" xfId="3" applyFont="1" applyFill="1" applyBorder="1" applyAlignment="1">
      <alignment horizontal="center" vertical="top" wrapText="1"/>
    </xf>
    <xf numFmtId="0" fontId="58" fillId="2" borderId="0" xfId="3" applyFont="1" applyFill="1" applyAlignment="1">
      <alignment horizontal="center" vertical="top" wrapText="1"/>
    </xf>
    <xf numFmtId="0" fontId="58" fillId="2" borderId="24" xfId="3" applyFont="1" applyFill="1" applyBorder="1" applyAlignment="1">
      <alignment horizontal="center" vertical="top" wrapText="1"/>
    </xf>
    <xf numFmtId="164" fontId="82" fillId="0" borderId="19" xfId="6" applyNumberFormat="1" applyFont="1" applyFill="1" applyBorder="1" applyAlignment="1" applyProtection="1">
      <alignment vertical="center"/>
    </xf>
    <xf numFmtId="0" fontId="80" fillId="0" borderId="19" xfId="3" applyFont="1" applyBorder="1" applyAlignment="1">
      <alignment horizontal="right" vertical="center"/>
    </xf>
    <xf numFmtId="164" fontId="82" fillId="0" borderId="19" xfId="6" applyNumberFormat="1" applyFont="1" applyFill="1" applyBorder="1" applyAlignment="1" applyProtection="1">
      <alignment horizontal="left" vertical="center"/>
    </xf>
    <xf numFmtId="0" fontId="0" fillId="0" borderId="30" xfId="0" applyBorder="1" applyAlignment="1">
      <alignment horizontal="center" vertical="center" wrapText="1"/>
    </xf>
    <xf numFmtId="0" fontId="0" fillId="0" borderId="22"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82" fillId="9" borderId="30" xfId="0" applyFont="1" applyFill="1" applyBorder="1" applyAlignment="1" applyProtection="1">
      <alignment horizontal="center" vertical="center"/>
      <protection locked="0"/>
    </xf>
    <xf numFmtId="0" fontId="82" fillId="9" borderId="22" xfId="0" applyFont="1" applyFill="1" applyBorder="1" applyAlignment="1" applyProtection="1">
      <alignment horizontal="center" vertical="center"/>
      <protection locked="0"/>
    </xf>
    <xf numFmtId="0" fontId="82" fillId="9" borderId="35" xfId="0" applyFont="1" applyFill="1" applyBorder="1" applyAlignment="1" applyProtection="1">
      <alignment horizontal="center" vertical="center"/>
      <protection locked="0"/>
    </xf>
    <xf numFmtId="0" fontId="82" fillId="9" borderId="17" xfId="0" applyFont="1" applyFill="1" applyBorder="1" applyAlignment="1" applyProtection="1">
      <alignment horizontal="center" vertical="center"/>
      <protection locked="0"/>
    </xf>
    <xf numFmtId="0" fontId="82" fillId="9" borderId="24" xfId="0" applyFont="1" applyFill="1" applyBorder="1" applyAlignment="1" applyProtection="1">
      <alignment horizontal="center" vertical="center"/>
      <protection locked="0"/>
    </xf>
    <xf numFmtId="0" fontId="82" fillId="9" borderId="18" xfId="0" applyFont="1" applyFill="1" applyBorder="1" applyAlignment="1" applyProtection="1">
      <alignment horizontal="center" vertical="center"/>
      <protection locked="0"/>
    </xf>
    <xf numFmtId="0" fontId="82" fillId="9" borderId="19" xfId="0" applyFont="1" applyFill="1" applyBorder="1" applyAlignment="1" applyProtection="1">
      <alignment horizontal="center" vertical="center"/>
      <protection locked="0"/>
    </xf>
    <xf numFmtId="0" fontId="82" fillId="9" borderId="25" xfId="0" applyFont="1" applyFill="1" applyBorder="1" applyAlignment="1" applyProtection="1">
      <alignment horizontal="center" vertical="center"/>
      <protection locked="0"/>
    </xf>
    <xf numFmtId="0" fontId="0" fillId="0" borderId="35"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82" fillId="9" borderId="29" xfId="0" applyFont="1" applyFill="1" applyBorder="1" applyAlignment="1" applyProtection="1">
      <alignment horizontal="center" vertical="center"/>
      <protection locked="0"/>
    </xf>
    <xf numFmtId="0" fontId="82" fillId="9" borderId="7" xfId="0" applyFont="1" applyFill="1" applyBorder="1" applyAlignment="1" applyProtection="1">
      <alignment horizontal="center" vertical="center"/>
      <protection locked="0"/>
    </xf>
    <xf numFmtId="0" fontId="98" fillId="9" borderId="7" xfId="0" applyFont="1" applyFill="1" applyBorder="1" applyAlignment="1" applyProtection="1">
      <alignment horizontal="left" vertical="center" wrapText="1"/>
      <protection locked="0"/>
    </xf>
    <xf numFmtId="0" fontId="98" fillId="9" borderId="7" xfId="0" applyFont="1" applyFill="1" applyBorder="1" applyAlignment="1" applyProtection="1">
      <alignment horizontal="center" vertical="center" wrapText="1"/>
      <protection locked="0"/>
    </xf>
    <xf numFmtId="0" fontId="11" fillId="0" borderId="22" xfId="3" applyFont="1" applyBorder="1" applyAlignment="1">
      <alignment horizontal="right" vertical="center"/>
    </xf>
    <xf numFmtId="0" fontId="11" fillId="0" borderId="35" xfId="3" applyFont="1" applyBorder="1" applyAlignment="1">
      <alignment horizontal="right" vertical="center"/>
    </xf>
    <xf numFmtId="0" fontId="41" fillId="7" borderId="21" xfId="0" applyFont="1" applyFill="1" applyBorder="1" applyAlignment="1">
      <alignment horizontal="center" vertical="center" wrapText="1"/>
    </xf>
    <xf numFmtId="0" fontId="41" fillId="7" borderId="15" xfId="0" applyFont="1" applyFill="1" applyBorder="1" applyAlignment="1">
      <alignment horizontal="center" vertical="center" wrapText="1"/>
    </xf>
    <xf numFmtId="0" fontId="41" fillId="7" borderId="29" xfId="0" applyFont="1" applyFill="1" applyBorder="1" applyAlignment="1">
      <alignment horizontal="center" vertical="center" wrapText="1"/>
    </xf>
    <xf numFmtId="0" fontId="13" fillId="2" borderId="17" xfId="3" applyFont="1" applyFill="1" applyBorder="1" applyAlignment="1">
      <alignment horizontal="center" vertical="top" wrapText="1"/>
    </xf>
    <xf numFmtId="0" fontId="13" fillId="2" borderId="0" xfId="3" applyFont="1" applyFill="1" applyAlignment="1">
      <alignment horizontal="center" vertical="top" wrapText="1"/>
    </xf>
    <xf numFmtId="0" fontId="13" fillId="2" borderId="24" xfId="3" applyFont="1" applyFill="1" applyBorder="1" applyAlignment="1">
      <alignment horizontal="center" vertical="top" wrapText="1"/>
    </xf>
    <xf numFmtId="0" fontId="18" fillId="2" borderId="17" xfId="3" applyFont="1" applyFill="1" applyBorder="1" applyAlignment="1">
      <alignment horizontal="center" vertical="top" wrapText="1"/>
    </xf>
    <xf numFmtId="0" fontId="18" fillId="2" borderId="0" xfId="3" applyFont="1" applyFill="1" applyAlignment="1">
      <alignment horizontal="center" vertical="top" wrapText="1"/>
    </xf>
    <xf numFmtId="0" fontId="18" fillId="2" borderId="24" xfId="3" applyFont="1" applyFill="1" applyBorder="1" applyAlignment="1">
      <alignment horizontal="center" vertical="top" wrapText="1"/>
    </xf>
    <xf numFmtId="0" fontId="18" fillId="2" borderId="18" xfId="3" applyFont="1" applyFill="1" applyBorder="1" applyAlignment="1">
      <alignment horizontal="center" vertical="top" wrapText="1"/>
    </xf>
    <xf numFmtId="0" fontId="18" fillId="2" borderId="19" xfId="3" applyFont="1" applyFill="1" applyBorder="1" applyAlignment="1">
      <alignment horizontal="center" vertical="top" wrapText="1"/>
    </xf>
    <xf numFmtId="0" fontId="18" fillId="2" borderId="25" xfId="3" applyFont="1" applyFill="1" applyBorder="1" applyAlignment="1">
      <alignment horizontal="center" vertical="top" wrapText="1"/>
    </xf>
    <xf numFmtId="0" fontId="98" fillId="9" borderId="20" xfId="0" applyFont="1" applyFill="1" applyBorder="1" applyAlignment="1" applyProtection="1">
      <alignment horizontal="left" vertical="center" wrapText="1"/>
      <protection locked="0"/>
    </xf>
    <xf numFmtId="0" fontId="98" fillId="9" borderId="20" xfId="0" applyFont="1" applyFill="1" applyBorder="1" applyAlignment="1" applyProtection="1">
      <alignment horizontal="center" vertical="center" wrapText="1"/>
      <protection locked="0"/>
    </xf>
    <xf numFmtId="0" fontId="11" fillId="0" borderId="0" xfId="0" applyFont="1" applyAlignment="1">
      <alignment horizontal="right" vertical="center"/>
    </xf>
    <xf numFmtId="0" fontId="11" fillId="0" borderId="24" xfId="0" applyFont="1" applyBorder="1" applyAlignment="1">
      <alignment horizontal="right" vertical="center"/>
    </xf>
    <xf numFmtId="0" fontId="11" fillId="0" borderId="19" xfId="0" applyFont="1" applyBorder="1" applyAlignment="1">
      <alignment horizontal="right" vertical="center"/>
    </xf>
    <xf numFmtId="0" fontId="11" fillId="0" borderId="25" xfId="0" applyFont="1" applyBorder="1" applyAlignment="1">
      <alignment horizontal="right" vertical="center"/>
    </xf>
    <xf numFmtId="0" fontId="98" fillId="9" borderId="17" xfId="0" applyFont="1" applyFill="1" applyBorder="1" applyAlignment="1" applyProtection="1">
      <alignment horizontal="center" vertical="center" wrapText="1"/>
      <protection locked="0"/>
    </xf>
    <xf numFmtId="0" fontId="98" fillId="9" borderId="0" xfId="0" applyFont="1" applyFill="1" applyAlignment="1" applyProtection="1">
      <alignment horizontal="center" vertical="center" wrapText="1"/>
      <protection locked="0"/>
    </xf>
    <xf numFmtId="0" fontId="98" fillId="9" borderId="24" xfId="0" applyFont="1" applyFill="1" applyBorder="1" applyAlignment="1" applyProtection="1">
      <alignment horizontal="center" vertical="center" wrapText="1"/>
      <protection locked="0"/>
    </xf>
    <xf numFmtId="0" fontId="98" fillId="9" borderId="18" xfId="0" applyFont="1" applyFill="1" applyBorder="1" applyAlignment="1" applyProtection="1">
      <alignment horizontal="center" vertical="center" wrapText="1"/>
      <protection locked="0"/>
    </xf>
    <xf numFmtId="0" fontId="98" fillId="9" borderId="19" xfId="0" applyFont="1" applyFill="1" applyBorder="1" applyAlignment="1" applyProtection="1">
      <alignment horizontal="center" vertical="center" wrapText="1"/>
      <protection locked="0"/>
    </xf>
    <xf numFmtId="0" fontId="98" fillId="9" borderId="25" xfId="0" applyFont="1" applyFill="1" applyBorder="1" applyAlignment="1" applyProtection="1">
      <alignment horizontal="center" vertical="center" wrapText="1"/>
      <protection locked="0"/>
    </xf>
    <xf numFmtId="0" fontId="104" fillId="9" borderId="30" xfId="0" applyFont="1" applyFill="1" applyBorder="1" applyAlignment="1">
      <alignment horizontal="right" vertical="center" wrapText="1"/>
    </xf>
    <xf numFmtId="0" fontId="104" fillId="9" borderId="22" xfId="0" applyFont="1" applyFill="1" applyBorder="1" applyAlignment="1">
      <alignment horizontal="right" vertical="center" wrapText="1"/>
    </xf>
    <xf numFmtId="0" fontId="18" fillId="7" borderId="7" xfId="3" applyFont="1" applyFill="1" applyBorder="1" applyAlignment="1">
      <alignment horizontal="center" vertical="center"/>
    </xf>
    <xf numFmtId="0" fontId="18" fillId="7" borderId="21" xfId="3" applyFont="1" applyFill="1" applyBorder="1" applyAlignment="1">
      <alignment horizontal="center" vertical="center"/>
    </xf>
    <xf numFmtId="0" fontId="18" fillId="7" borderId="15" xfId="3" applyFont="1" applyFill="1" applyBorder="1" applyAlignment="1">
      <alignment horizontal="center" vertical="center"/>
    </xf>
    <xf numFmtId="0" fontId="18" fillId="7" borderId="29" xfId="3" applyFont="1" applyFill="1" applyBorder="1" applyAlignment="1">
      <alignment horizontal="center" vertical="center"/>
    </xf>
    <xf numFmtId="0" fontId="98" fillId="9" borderId="16" xfId="0" applyFont="1" applyFill="1" applyBorder="1" applyAlignment="1" applyProtection="1">
      <alignment horizontal="left" vertical="center" wrapText="1"/>
      <protection locked="0"/>
    </xf>
    <xf numFmtId="0" fontId="98" fillId="9" borderId="16" xfId="0" applyFont="1" applyFill="1" applyBorder="1" applyAlignment="1" applyProtection="1">
      <alignment horizontal="center" vertical="center" wrapText="1"/>
      <protection locked="0"/>
    </xf>
    <xf numFmtId="0" fontId="98" fillId="9" borderId="21" xfId="0" applyFont="1" applyFill="1" applyBorder="1" applyAlignment="1" applyProtection="1">
      <alignment horizontal="center" vertical="center" wrapText="1"/>
      <protection locked="0"/>
    </xf>
    <xf numFmtId="0" fontId="98" fillId="9" borderId="15" xfId="0" applyFont="1" applyFill="1" applyBorder="1" applyAlignment="1" applyProtection="1">
      <alignment horizontal="center" vertical="center" wrapText="1"/>
      <protection locked="0"/>
    </xf>
    <xf numFmtId="0" fontId="98" fillId="9" borderId="29" xfId="0" applyFont="1" applyFill="1" applyBorder="1" applyAlignment="1" applyProtection="1">
      <alignment horizontal="center" vertical="center" wrapText="1"/>
      <protection locked="0"/>
    </xf>
    <xf numFmtId="0" fontId="105" fillId="9" borderId="18" xfId="0" applyFont="1" applyFill="1" applyBorder="1" applyAlignment="1">
      <alignment horizontal="left" vertical="center" wrapText="1"/>
    </xf>
    <xf numFmtId="0" fontId="105" fillId="9" borderId="19" xfId="0" applyFont="1" applyFill="1" applyBorder="1" applyAlignment="1">
      <alignment horizontal="left" vertical="center" wrapText="1"/>
    </xf>
    <xf numFmtId="0" fontId="105" fillId="9" borderId="25" xfId="0" applyFont="1" applyFill="1" applyBorder="1" applyAlignment="1">
      <alignment horizontal="left" vertical="center" wrapText="1"/>
    </xf>
    <xf numFmtId="0" fontId="105" fillId="9" borderId="7" xfId="0" applyFont="1" applyFill="1" applyBorder="1" applyAlignment="1">
      <alignment horizontal="left" vertical="center" wrapText="1"/>
    </xf>
    <xf numFmtId="0" fontId="105" fillId="9" borderId="21" xfId="0" applyFont="1" applyFill="1" applyBorder="1" applyAlignment="1">
      <alignment horizontal="left" vertical="center" wrapText="1"/>
    </xf>
    <xf numFmtId="0" fontId="105" fillId="9" borderId="30" xfId="0" applyFont="1" applyFill="1" applyBorder="1" applyAlignment="1">
      <alignment horizontal="left" vertical="center" wrapText="1"/>
    </xf>
    <xf numFmtId="0" fontId="105" fillId="9" borderId="35" xfId="0" applyFont="1" applyFill="1" applyBorder="1" applyAlignment="1">
      <alignment horizontal="left" vertical="center" wrapText="1"/>
    </xf>
    <xf numFmtId="0" fontId="105" fillId="9" borderId="22" xfId="0" applyFont="1" applyFill="1" applyBorder="1" applyAlignment="1">
      <alignment horizontal="left" vertical="center" wrapText="1"/>
    </xf>
    <xf numFmtId="0" fontId="111" fillId="9" borderId="30" xfId="0" applyFont="1" applyFill="1" applyBorder="1" applyAlignment="1">
      <alignment horizontal="left" vertical="center" wrapText="1"/>
    </xf>
    <xf numFmtId="0" fontId="111" fillId="9" borderId="22" xfId="0" applyFont="1" applyFill="1" applyBorder="1" applyAlignment="1">
      <alignment horizontal="left" vertical="center" wrapText="1"/>
    </xf>
    <xf numFmtId="0" fontId="111" fillId="9" borderId="35" xfId="0" applyFont="1" applyFill="1" applyBorder="1" applyAlignment="1">
      <alignment horizontal="left" vertical="center" wrapText="1"/>
    </xf>
    <xf numFmtId="0" fontId="74" fillId="5" borderId="15" xfId="0" applyFont="1" applyFill="1" applyBorder="1" applyAlignment="1">
      <alignment horizontal="center" vertical="center"/>
    </xf>
    <xf numFmtId="0" fontId="74" fillId="5" borderId="29" xfId="0" applyFont="1" applyFill="1" applyBorder="1" applyAlignment="1">
      <alignment horizontal="center" vertical="center"/>
    </xf>
    <xf numFmtId="0" fontId="103" fillId="0" borderId="22" xfId="0" applyFont="1" applyBorder="1" applyAlignment="1">
      <alignment horizontal="center" vertical="center" wrapText="1"/>
    </xf>
    <xf numFmtId="0" fontId="103" fillId="0" borderId="35" xfId="0" applyFont="1" applyBorder="1" applyAlignment="1">
      <alignment horizontal="center" vertical="center" wrapText="1"/>
    </xf>
    <xf numFmtId="0" fontId="105" fillId="9" borderId="15" xfId="0" applyFont="1" applyFill="1" applyBorder="1" applyAlignment="1">
      <alignment horizontal="left" vertical="center" wrapText="1"/>
    </xf>
    <xf numFmtId="0" fontId="105" fillId="9" borderId="29" xfId="0" applyFont="1" applyFill="1" applyBorder="1" applyAlignment="1">
      <alignment horizontal="left" vertical="center" wrapText="1"/>
    </xf>
    <xf numFmtId="3" fontId="105" fillId="9" borderId="21" xfId="0" applyNumberFormat="1" applyFont="1" applyFill="1" applyBorder="1" applyAlignment="1">
      <alignment horizontal="left" vertical="center" wrapText="1"/>
    </xf>
    <xf numFmtId="3" fontId="105" fillId="9" borderId="15" xfId="0" applyNumberFormat="1" applyFont="1" applyFill="1" applyBorder="1" applyAlignment="1">
      <alignment horizontal="left" vertical="center" wrapText="1"/>
    </xf>
    <xf numFmtId="3" fontId="105" fillId="9" borderId="29" xfId="0" applyNumberFormat="1" applyFont="1" applyFill="1" applyBorder="1" applyAlignment="1">
      <alignment horizontal="left" vertical="center" wrapText="1"/>
    </xf>
    <xf numFmtId="0" fontId="30" fillId="4" borderId="21" xfId="3" applyFont="1" applyFill="1" applyBorder="1" applyAlignment="1">
      <alignment horizontal="left" vertical="center"/>
    </xf>
    <xf numFmtId="0" fontId="30" fillId="4" borderId="15" xfId="3" applyFont="1" applyFill="1" applyBorder="1" applyAlignment="1">
      <alignment horizontal="left" vertical="center"/>
    </xf>
    <xf numFmtId="0" fontId="30" fillId="4" borderId="29" xfId="3" applyFont="1" applyFill="1" applyBorder="1" applyAlignment="1">
      <alignment horizontal="left" vertical="center"/>
    </xf>
    <xf numFmtId="0" fontId="105" fillId="9" borderId="21" xfId="0" applyFont="1" applyFill="1" applyBorder="1" applyAlignment="1">
      <alignment horizontal="left" vertical="center"/>
    </xf>
    <xf numFmtId="0" fontId="105" fillId="9" borderId="15" xfId="0" applyFont="1" applyFill="1" applyBorder="1" applyAlignment="1">
      <alignment horizontal="left" vertical="center"/>
    </xf>
    <xf numFmtId="0" fontId="105" fillId="9" borderId="29" xfId="0" applyFont="1" applyFill="1" applyBorder="1" applyAlignment="1">
      <alignment horizontal="left" vertical="center"/>
    </xf>
    <xf numFmtId="0" fontId="107" fillId="9" borderId="21" xfId="5" applyFont="1" applyFill="1" applyBorder="1" applyAlignment="1" applyProtection="1">
      <alignment horizontal="left" vertical="center" wrapText="1"/>
    </xf>
    <xf numFmtId="0" fontId="76" fillId="5" borderId="21" xfId="0" applyFont="1" applyFill="1" applyBorder="1" applyAlignment="1">
      <alignment horizontal="left" vertical="center"/>
    </xf>
    <xf numFmtId="0" fontId="76" fillId="5" borderId="15" xfId="0" applyFont="1" applyFill="1" applyBorder="1" applyAlignment="1">
      <alignment horizontal="left" vertical="center"/>
    </xf>
    <xf numFmtId="0" fontId="77" fillId="5" borderId="15" xfId="0" applyFont="1" applyFill="1" applyBorder="1" applyAlignment="1">
      <alignment horizontal="center" vertical="center"/>
    </xf>
    <xf numFmtId="0" fontId="77" fillId="5" borderId="29" xfId="0" applyFont="1" applyFill="1" applyBorder="1" applyAlignment="1">
      <alignment horizontal="center" vertical="center"/>
    </xf>
    <xf numFmtId="0" fontId="18" fillId="4" borderId="21" xfId="3" applyFont="1" applyFill="1" applyBorder="1" applyAlignment="1">
      <alignment horizontal="center" vertical="top" wrapText="1"/>
    </xf>
    <xf numFmtId="0" fontId="18" fillId="4" borderId="15" xfId="3" applyFont="1" applyFill="1" applyBorder="1" applyAlignment="1">
      <alignment horizontal="center" vertical="top" wrapText="1"/>
    </xf>
    <xf numFmtId="0" fontId="18" fillId="4" borderId="29" xfId="3" applyFont="1" applyFill="1" applyBorder="1" applyAlignment="1">
      <alignment horizontal="center" vertical="top" wrapText="1"/>
    </xf>
    <xf numFmtId="0" fontId="29" fillId="4" borderId="21" xfId="3" applyFont="1" applyFill="1" applyBorder="1" applyAlignment="1">
      <alignment horizontal="left" vertical="center"/>
    </xf>
    <xf numFmtId="0" fontId="29" fillId="4" borderId="15" xfId="3" applyFont="1" applyFill="1" applyBorder="1" applyAlignment="1">
      <alignment horizontal="left" vertical="center"/>
    </xf>
    <xf numFmtId="0" fontId="29" fillId="4" borderId="29" xfId="3" applyFont="1" applyFill="1" applyBorder="1" applyAlignment="1">
      <alignment horizontal="left" vertical="center"/>
    </xf>
    <xf numFmtId="0" fontId="41" fillId="16" borderId="30" xfId="0" applyFont="1" applyFill="1" applyBorder="1" applyAlignment="1">
      <alignment horizontal="center" vertical="center" wrapText="1"/>
    </xf>
    <xf numFmtId="0" fontId="41" fillId="16" borderId="22" xfId="0" applyFont="1" applyFill="1" applyBorder="1" applyAlignment="1">
      <alignment horizontal="center" vertical="center" wrapText="1"/>
    </xf>
    <xf numFmtId="0" fontId="41" fillId="16" borderId="35"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12" fillId="5" borderId="35"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24"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05" fillId="9" borderId="17" xfId="0" applyFont="1" applyFill="1" applyBorder="1" applyAlignment="1">
      <alignment horizontal="left" vertical="center" wrapText="1"/>
    </xf>
    <xf numFmtId="0" fontId="105" fillId="9" borderId="0" xfId="0" applyFont="1" applyFill="1" applyAlignment="1">
      <alignment horizontal="left" vertical="center" wrapText="1"/>
    </xf>
    <xf numFmtId="0" fontId="105" fillId="9" borderId="24" xfId="0" applyFont="1" applyFill="1" applyBorder="1" applyAlignment="1">
      <alignment horizontal="left" vertical="center" wrapText="1"/>
    </xf>
    <xf numFmtId="0" fontId="13" fillId="2" borderId="7" xfId="3" applyFont="1" applyFill="1" applyBorder="1" applyAlignment="1">
      <alignment horizontal="center" vertical="center"/>
    </xf>
    <xf numFmtId="0" fontId="13" fillId="0" borderId="7" xfId="0" applyFont="1" applyBorder="1" applyAlignment="1">
      <alignment horizontal="right" vertical="center" wrapText="1"/>
    </xf>
    <xf numFmtId="0" fontId="13" fillId="0" borderId="7" xfId="0" applyFont="1" applyBorder="1" applyAlignment="1">
      <alignment horizontal="right" vertical="center"/>
    </xf>
    <xf numFmtId="0" fontId="47" fillId="9" borderId="7" xfId="3" applyFont="1" applyFill="1" applyBorder="1" applyAlignment="1">
      <alignment horizontal="center" vertical="center" wrapText="1"/>
    </xf>
    <xf numFmtId="0" fontId="99" fillId="9" borderId="17" xfId="0" applyFont="1" applyFill="1" applyBorder="1" applyAlignment="1">
      <alignment horizontal="center" vertical="center" textRotation="90" wrapText="1"/>
    </xf>
    <xf numFmtId="0" fontId="33" fillId="5" borderId="7" xfId="3" applyFont="1" applyFill="1" applyBorder="1" applyAlignment="1">
      <alignment horizontal="center" vertical="center" wrapText="1"/>
    </xf>
    <xf numFmtId="0" fontId="18" fillId="5" borderId="7" xfId="3" applyFont="1" applyFill="1" applyBorder="1" applyAlignment="1">
      <alignment horizontal="center" vertical="top"/>
    </xf>
    <xf numFmtId="0" fontId="50" fillId="9" borderId="7" xfId="0" applyFont="1" applyFill="1" applyBorder="1" applyAlignment="1" applyProtection="1">
      <alignment horizontal="center" vertical="center"/>
      <protection locked="0"/>
    </xf>
    <xf numFmtId="0" fontId="51" fillId="9" borderId="7" xfId="3" applyFont="1" applyFill="1" applyBorder="1" applyAlignment="1" applyProtection="1">
      <alignment horizontal="center" vertical="center" wrapText="1"/>
      <protection locked="0"/>
    </xf>
    <xf numFmtId="0" fontId="71" fillId="5" borderId="7" xfId="3" applyFont="1" applyFill="1" applyBorder="1" applyAlignment="1">
      <alignment horizontal="center" vertical="center" wrapText="1"/>
    </xf>
    <xf numFmtId="44" fontId="51" fillId="9" borderId="7" xfId="1" applyFont="1" applyFill="1" applyBorder="1" applyAlignment="1">
      <alignment horizontal="center" vertical="center" wrapText="1"/>
    </xf>
    <xf numFmtId="0" fontId="82" fillId="9" borderId="30" xfId="3" applyFont="1" applyFill="1" applyBorder="1" applyAlignment="1" applyProtection="1">
      <alignment horizontal="center" vertical="top" wrapText="1"/>
      <protection locked="0"/>
    </xf>
    <xf numFmtId="0" fontId="82" fillId="9" borderId="22" xfId="3" applyFont="1" applyFill="1" applyBorder="1" applyAlignment="1" applyProtection="1">
      <alignment horizontal="center" vertical="top" wrapText="1"/>
      <protection locked="0"/>
    </xf>
    <xf numFmtId="0" fontId="82" fillId="9" borderId="17" xfId="3" applyFont="1" applyFill="1" applyBorder="1" applyAlignment="1" applyProtection="1">
      <alignment horizontal="center" vertical="top" wrapText="1"/>
      <protection locked="0"/>
    </xf>
    <xf numFmtId="0" fontId="82" fillId="9" borderId="0" xfId="3" applyFont="1" applyFill="1" applyAlignment="1" applyProtection="1">
      <alignment horizontal="center" vertical="top" wrapText="1"/>
      <protection locked="0"/>
    </xf>
    <xf numFmtId="0" fontId="82" fillId="9" borderId="18" xfId="3" applyFont="1" applyFill="1" applyBorder="1" applyAlignment="1" applyProtection="1">
      <alignment horizontal="center" vertical="top" wrapText="1"/>
      <protection locked="0"/>
    </xf>
    <xf numFmtId="0" fontId="82" fillId="9" borderId="19" xfId="3" applyFont="1" applyFill="1" applyBorder="1" applyAlignment="1" applyProtection="1">
      <alignment horizontal="center" vertical="top" wrapText="1"/>
      <protection locked="0"/>
    </xf>
    <xf numFmtId="0" fontId="13" fillId="5" borderId="21" xfId="3" applyFont="1" applyFill="1" applyBorder="1" applyAlignment="1">
      <alignment horizontal="center" vertical="top"/>
    </xf>
    <xf numFmtId="0" fontId="13" fillId="5" borderId="15" xfId="3" applyFont="1" applyFill="1" applyBorder="1" applyAlignment="1">
      <alignment horizontal="center" vertical="top"/>
    </xf>
    <xf numFmtId="0" fontId="18" fillId="5" borderId="21" xfId="3" applyFont="1" applyFill="1" applyBorder="1" applyAlignment="1">
      <alignment horizontal="center" vertical="top"/>
    </xf>
    <xf numFmtId="0" fontId="18" fillId="5" borderId="15" xfId="3" applyFont="1" applyFill="1" applyBorder="1" applyAlignment="1">
      <alignment horizontal="center" vertical="top"/>
    </xf>
    <xf numFmtId="0" fontId="18" fillId="5" borderId="29" xfId="3" applyFont="1" applyFill="1" applyBorder="1" applyAlignment="1">
      <alignment horizontal="center" vertical="top"/>
    </xf>
    <xf numFmtId="0" fontId="82" fillId="9" borderId="35" xfId="3" applyFont="1" applyFill="1" applyBorder="1" applyAlignment="1" applyProtection="1">
      <alignment horizontal="center" vertical="top" wrapText="1"/>
      <protection locked="0"/>
    </xf>
    <xf numFmtId="0" fontId="82" fillId="9" borderId="24" xfId="3" applyFont="1" applyFill="1" applyBorder="1" applyAlignment="1" applyProtection="1">
      <alignment horizontal="center" vertical="top" wrapText="1"/>
      <protection locked="0"/>
    </xf>
    <xf numFmtId="0" fontId="82" fillId="9" borderId="25" xfId="3" applyFont="1" applyFill="1" applyBorder="1" applyAlignment="1" applyProtection="1">
      <alignment horizontal="center" vertical="top" wrapText="1"/>
      <protection locked="0"/>
    </xf>
    <xf numFmtId="0" fontId="112" fillId="9" borderId="21" xfId="5" applyFont="1" applyFill="1" applyBorder="1" applyAlignment="1" applyProtection="1">
      <alignment horizontal="left" vertical="center" wrapText="1"/>
    </xf>
    <xf numFmtId="0" fontId="111" fillId="9" borderId="15" xfId="0" applyFont="1" applyFill="1" applyBorder="1" applyAlignment="1">
      <alignment horizontal="left" vertical="center" wrapText="1"/>
    </xf>
    <xf numFmtId="0" fontId="111" fillId="9" borderId="29" xfId="0" applyFont="1" applyFill="1" applyBorder="1" applyAlignment="1">
      <alignment horizontal="left" vertical="center" wrapText="1"/>
    </xf>
    <xf numFmtId="0" fontId="59" fillId="2" borderId="0" xfId="4" applyFont="1" applyFill="1" applyAlignment="1">
      <alignment horizontal="right" vertical="center"/>
    </xf>
    <xf numFmtId="0" fontId="82" fillId="2" borderId="0" xfId="4" applyFont="1" applyFill="1" applyAlignment="1">
      <alignment horizontal="left" vertical="center"/>
    </xf>
    <xf numFmtId="0" fontId="102" fillId="17" borderId="7" xfId="3" applyFont="1" applyFill="1" applyBorder="1" applyAlignment="1">
      <alignment horizontal="center" vertical="center"/>
    </xf>
    <xf numFmtId="0" fontId="98" fillId="9" borderId="21" xfId="0" applyFont="1" applyFill="1" applyBorder="1" applyAlignment="1" applyProtection="1">
      <alignment horizontal="left" vertical="center" wrapText="1"/>
      <protection locked="0"/>
    </xf>
    <xf numFmtId="164" fontId="82" fillId="0" borderId="19" xfId="6" applyNumberFormat="1" applyFont="1" applyFill="1" applyBorder="1" applyAlignment="1" applyProtection="1">
      <alignment horizontal="center" vertical="center"/>
    </xf>
    <xf numFmtId="0" fontId="47" fillId="9" borderId="30" xfId="0" applyFont="1" applyFill="1" applyBorder="1" applyAlignment="1">
      <alignment horizontal="left" vertical="center"/>
    </xf>
    <xf numFmtId="0" fontId="47" fillId="9" borderId="22" xfId="0" applyFont="1" applyFill="1" applyBorder="1" applyAlignment="1">
      <alignment horizontal="left" vertical="center"/>
    </xf>
    <xf numFmtId="0" fontId="47" fillId="9" borderId="35" xfId="0" applyFont="1" applyFill="1" applyBorder="1" applyAlignment="1">
      <alignment horizontal="left" vertical="center"/>
    </xf>
    <xf numFmtId="0" fontId="47" fillId="9" borderId="18" xfId="0" applyFont="1" applyFill="1" applyBorder="1" applyAlignment="1">
      <alignment horizontal="center" vertical="center"/>
    </xf>
    <xf numFmtId="0" fontId="47" fillId="9" borderId="19" xfId="0" applyFont="1" applyFill="1" applyBorder="1" applyAlignment="1">
      <alignment horizontal="center" vertical="center"/>
    </xf>
    <xf numFmtId="0" fontId="47" fillId="9" borderId="18" xfId="0" applyFont="1" applyFill="1" applyBorder="1" applyAlignment="1">
      <alignment horizontal="left" vertical="center"/>
    </xf>
    <xf numFmtId="0" fontId="47" fillId="9" borderId="19" xfId="0" applyFont="1" applyFill="1" applyBorder="1" applyAlignment="1">
      <alignment horizontal="left" vertical="center"/>
    </xf>
    <xf numFmtId="0" fontId="47" fillId="9" borderId="25" xfId="0" applyFont="1" applyFill="1" applyBorder="1" applyAlignment="1">
      <alignment horizontal="left" vertical="center"/>
    </xf>
    <xf numFmtId="0" fontId="47" fillId="9" borderId="20" xfId="0" applyFont="1" applyFill="1" applyBorder="1" applyAlignment="1">
      <alignment horizontal="left" vertical="center" wrapText="1"/>
    </xf>
    <xf numFmtId="0" fontId="47" fillId="9" borderId="7" xfId="0" applyFont="1" applyFill="1" applyBorder="1" applyAlignment="1">
      <alignment horizontal="left" vertical="center" wrapText="1"/>
    </xf>
    <xf numFmtId="0" fontId="47" fillId="9" borderId="21" xfId="0" applyFont="1" applyFill="1" applyBorder="1" applyAlignment="1">
      <alignment horizontal="center" vertical="center"/>
    </xf>
    <xf numFmtId="0" fontId="47" fillId="9" borderId="15" xfId="0" applyFont="1" applyFill="1" applyBorder="1" applyAlignment="1">
      <alignment horizontal="center" vertical="center"/>
    </xf>
    <xf numFmtId="0" fontId="47" fillId="9" borderId="29" xfId="0" applyFont="1" applyFill="1" applyBorder="1" applyAlignment="1">
      <alignment horizontal="center" vertical="center"/>
    </xf>
    <xf numFmtId="0" fontId="47" fillId="9" borderId="7" xfId="0" applyFont="1" applyFill="1" applyBorder="1" applyAlignment="1">
      <alignment horizontal="left" vertical="center"/>
    </xf>
    <xf numFmtId="0" fontId="47" fillId="9" borderId="21" xfId="0" applyFont="1" applyFill="1" applyBorder="1" applyAlignment="1">
      <alignment horizontal="left" vertical="center"/>
    </xf>
    <xf numFmtId="0" fontId="47" fillId="9" borderId="15" xfId="0" applyFont="1" applyFill="1" applyBorder="1" applyAlignment="1">
      <alignment horizontal="left" vertical="center"/>
    </xf>
    <xf numFmtId="0" fontId="47" fillId="9" borderId="29" xfId="0" applyFont="1" applyFill="1" applyBorder="1" applyAlignment="1">
      <alignment horizontal="left" vertical="center"/>
    </xf>
    <xf numFmtId="0" fontId="91" fillId="6" borderId="0" xfId="0" applyFont="1" applyFill="1" applyAlignment="1">
      <alignment horizontal="right" vertical="center" wrapText="1"/>
    </xf>
    <xf numFmtId="0" fontId="91" fillId="6" borderId="24" xfId="0" applyFont="1" applyFill="1" applyBorder="1" applyAlignment="1">
      <alignment horizontal="right" vertical="center" wrapText="1"/>
    </xf>
    <xf numFmtId="44" fontId="56" fillId="9" borderId="7" xfId="1" applyFont="1" applyFill="1" applyBorder="1" applyAlignment="1" applyProtection="1">
      <alignment horizontal="center" vertical="center" wrapText="1"/>
    </xf>
    <xf numFmtId="0" fontId="49" fillId="9" borderId="21" xfId="5" applyFont="1" applyFill="1" applyBorder="1" applyAlignment="1" applyProtection="1">
      <alignment horizontal="left" vertical="center"/>
    </xf>
    <xf numFmtId="3" fontId="47" fillId="9" borderId="21" xfId="0" applyNumberFormat="1" applyFont="1" applyFill="1" applyBorder="1" applyAlignment="1">
      <alignment horizontal="center" vertical="center"/>
    </xf>
    <xf numFmtId="3" fontId="47" fillId="9" borderId="15" xfId="0" applyNumberFormat="1" applyFont="1" applyFill="1" applyBorder="1" applyAlignment="1">
      <alignment horizontal="center" vertical="center"/>
    </xf>
    <xf numFmtId="3" fontId="47" fillId="9" borderId="29" xfId="0" applyNumberFormat="1" applyFont="1" applyFill="1" applyBorder="1" applyAlignment="1">
      <alignment horizontal="center" vertical="center"/>
    </xf>
    <xf numFmtId="0" fontId="13" fillId="2" borderId="0" xfId="3" applyFont="1" applyFill="1" applyAlignment="1">
      <alignment horizontal="center" vertical="center"/>
    </xf>
    <xf numFmtId="0" fontId="13" fillId="2" borderId="24" xfId="3" applyFont="1" applyFill="1" applyBorder="1" applyAlignment="1">
      <alignment horizontal="center" vertical="center"/>
    </xf>
    <xf numFmtId="0" fontId="13" fillId="2" borderId="30" xfId="0" applyFont="1" applyFill="1" applyBorder="1" applyAlignment="1">
      <alignment horizontal="left" vertical="center" wrapText="1"/>
    </xf>
    <xf numFmtId="0" fontId="13" fillId="2" borderId="22" xfId="0" applyFont="1" applyFill="1" applyBorder="1" applyAlignment="1">
      <alignment horizontal="left" vertical="center"/>
    </xf>
    <xf numFmtId="0" fontId="13" fillId="2" borderId="35" xfId="0" applyFont="1" applyFill="1" applyBorder="1" applyAlignment="1">
      <alignment horizontal="left" vertical="center"/>
    </xf>
    <xf numFmtId="0" fontId="13" fillId="2" borderId="17" xfId="0" applyFont="1" applyFill="1" applyBorder="1" applyAlignment="1">
      <alignment horizontal="left" vertical="center"/>
    </xf>
    <xf numFmtId="0" fontId="13" fillId="2" borderId="0" xfId="0" applyFont="1" applyFill="1" applyAlignment="1">
      <alignment horizontal="left" vertical="center"/>
    </xf>
    <xf numFmtId="0" fontId="13" fillId="2" borderId="24" xfId="0" applyFont="1" applyFill="1" applyBorder="1" applyAlignment="1">
      <alignment horizontal="left" vertical="center"/>
    </xf>
    <xf numFmtId="0" fontId="13" fillId="2" borderId="17"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24" xfId="0" applyFont="1" applyFill="1" applyBorder="1" applyAlignment="1">
      <alignment horizontal="left" vertical="center" wrapText="1"/>
    </xf>
    <xf numFmtId="0" fontId="29" fillId="4" borderId="7" xfId="3" applyFont="1" applyFill="1" applyBorder="1" applyAlignment="1">
      <alignment horizontal="left" vertical="center"/>
    </xf>
    <xf numFmtId="0" fontId="13" fillId="2" borderId="17" xfId="0" applyFont="1" applyFill="1" applyBorder="1" applyAlignment="1">
      <alignment horizontal="left" vertical="top" wrapText="1"/>
    </xf>
    <xf numFmtId="0" fontId="13" fillId="2" borderId="0" xfId="0" applyFont="1" applyFill="1" applyAlignment="1">
      <alignment horizontal="left" vertical="top"/>
    </xf>
    <xf numFmtId="0" fontId="13" fillId="2" borderId="24" xfId="0" applyFont="1" applyFill="1" applyBorder="1" applyAlignment="1">
      <alignment horizontal="left" vertical="top"/>
    </xf>
    <xf numFmtId="0" fontId="13" fillId="2" borderId="17" xfId="0" applyFont="1" applyFill="1" applyBorder="1" applyAlignment="1">
      <alignment horizontal="left" vertical="top"/>
    </xf>
    <xf numFmtId="0" fontId="11" fillId="6" borderId="17" xfId="0" applyFont="1" applyFill="1" applyBorder="1" applyAlignment="1">
      <alignment horizontal="left" vertical="top"/>
    </xf>
    <xf numFmtId="0" fontId="11" fillId="6" borderId="0" xfId="0" applyFont="1" applyFill="1" applyAlignment="1">
      <alignment horizontal="left" vertical="top"/>
    </xf>
    <xf numFmtId="0" fontId="11" fillId="6" borderId="24" xfId="0" applyFont="1" applyFill="1" applyBorder="1" applyAlignment="1">
      <alignment horizontal="left" vertical="top"/>
    </xf>
    <xf numFmtId="0" fontId="11" fillId="2" borderId="17" xfId="0" applyFont="1" applyFill="1" applyBorder="1" applyAlignment="1">
      <alignment horizontal="left" vertical="top" wrapText="1"/>
    </xf>
    <xf numFmtId="0" fontId="11" fillId="2" borderId="0" xfId="0" applyFont="1" applyFill="1" applyAlignment="1">
      <alignment horizontal="left" vertical="top"/>
    </xf>
    <xf numFmtId="0" fontId="11" fillId="2" borderId="24" xfId="0" applyFont="1" applyFill="1" applyBorder="1" applyAlignment="1">
      <alignment horizontal="left" vertical="top"/>
    </xf>
    <xf numFmtId="0" fontId="18" fillId="2" borderId="0" xfId="0" applyFont="1" applyFill="1" applyAlignment="1">
      <alignment horizontal="left" vertical="top" wrapText="1"/>
    </xf>
    <xf numFmtId="0" fontId="84" fillId="9" borderId="30" xfId="0" applyFont="1" applyFill="1" applyBorder="1" applyAlignment="1" applyProtection="1">
      <alignment horizontal="center" vertical="center" wrapText="1"/>
      <protection locked="0"/>
    </xf>
    <xf numFmtId="0" fontId="84" fillId="9" borderId="22" xfId="0" applyFont="1" applyFill="1" applyBorder="1" applyAlignment="1" applyProtection="1">
      <alignment horizontal="center" vertical="center" wrapText="1"/>
      <protection locked="0"/>
    </xf>
    <xf numFmtId="0" fontId="84" fillId="9" borderId="35" xfId="0" applyFont="1" applyFill="1" applyBorder="1" applyAlignment="1" applyProtection="1">
      <alignment horizontal="center" vertical="center" wrapText="1"/>
      <protection locked="0"/>
    </xf>
    <xf numFmtId="0" fontId="84" fillId="9" borderId="18" xfId="0" applyFont="1" applyFill="1" applyBorder="1" applyAlignment="1" applyProtection="1">
      <alignment horizontal="center" vertical="center" wrapText="1"/>
      <protection locked="0"/>
    </xf>
    <xf numFmtId="0" fontId="84" fillId="9" borderId="19" xfId="0" applyFont="1" applyFill="1" applyBorder="1" applyAlignment="1" applyProtection="1">
      <alignment horizontal="center" vertical="center" wrapText="1"/>
      <protection locked="0"/>
    </xf>
    <xf numFmtId="0" fontId="84" fillId="9" borderId="25" xfId="0" applyFont="1" applyFill="1" applyBorder="1" applyAlignment="1" applyProtection="1">
      <alignment horizontal="center" vertical="center" wrapText="1"/>
      <protection locked="0"/>
    </xf>
    <xf numFmtId="0" fontId="52" fillId="9" borderId="30" xfId="0" applyFont="1" applyFill="1" applyBorder="1" applyAlignment="1" applyProtection="1">
      <alignment horizontal="center" vertical="center" wrapText="1"/>
      <protection locked="0"/>
    </xf>
    <xf numFmtId="0" fontId="52" fillId="9" borderId="22" xfId="0" applyFont="1" applyFill="1" applyBorder="1" applyAlignment="1" applyProtection="1">
      <alignment horizontal="center" vertical="center" wrapText="1"/>
      <protection locked="0"/>
    </xf>
    <xf numFmtId="0" fontId="52" fillId="9" borderId="35" xfId="0" applyFont="1" applyFill="1" applyBorder="1" applyAlignment="1" applyProtection="1">
      <alignment horizontal="center" vertical="center" wrapText="1"/>
      <protection locked="0"/>
    </xf>
    <xf numFmtId="0" fontId="52" fillId="9" borderId="18" xfId="0" applyFont="1" applyFill="1" applyBorder="1" applyAlignment="1" applyProtection="1">
      <alignment horizontal="center" vertical="center" wrapText="1"/>
      <protection locked="0"/>
    </xf>
    <xf numFmtId="0" fontId="52" fillId="9" borderId="19" xfId="0" applyFont="1" applyFill="1" applyBorder="1" applyAlignment="1" applyProtection="1">
      <alignment horizontal="center" vertical="center" wrapText="1"/>
      <protection locked="0"/>
    </xf>
    <xf numFmtId="0" fontId="52" fillId="9" borderId="25" xfId="0" applyFont="1" applyFill="1" applyBorder="1" applyAlignment="1" applyProtection="1">
      <alignment horizontal="center" vertical="center" wrapText="1"/>
      <protection locked="0"/>
    </xf>
    <xf numFmtId="0" fontId="18" fillId="0" borderId="0" xfId="0" applyFont="1" applyAlignment="1">
      <alignment horizontal="right" vertical="center"/>
    </xf>
    <xf numFmtId="0" fontId="13" fillId="0" borderId="0" xfId="0" applyFont="1" applyAlignment="1">
      <alignment horizontal="center" vertical="top" wrapText="1"/>
    </xf>
    <xf numFmtId="0" fontId="13" fillId="0" borderId="24" xfId="0" applyFont="1" applyBorder="1" applyAlignment="1">
      <alignment horizontal="center" vertical="top" wrapText="1"/>
    </xf>
    <xf numFmtId="0" fontId="56" fillId="9" borderId="7" xfId="3" applyFont="1" applyFill="1" applyBorder="1" applyAlignment="1">
      <alignment horizontal="center" vertical="center" wrapText="1"/>
    </xf>
    <xf numFmtId="0" fontId="11" fillId="0" borderId="1" xfId="0" applyFont="1" applyBorder="1" applyAlignment="1">
      <alignment horizontal="center"/>
    </xf>
    <xf numFmtId="0" fontId="11" fillId="0" borderId="2"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1" fillId="0" borderId="34" xfId="0" applyFont="1" applyBorder="1" applyAlignment="1">
      <alignment horizontal="center"/>
    </xf>
    <xf numFmtId="0" fontId="11" fillId="0" borderId="31" xfId="0" applyFont="1" applyBorder="1" applyAlignment="1">
      <alignment horizont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21" fillId="2" borderId="31"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32" xfId="0" applyFont="1" applyFill="1" applyBorder="1" applyAlignment="1">
      <alignment horizontal="center" vertical="center" wrapText="1"/>
    </xf>
    <xf numFmtId="0" fontId="21" fillId="9" borderId="17" xfId="3" applyFont="1" applyFill="1" applyBorder="1" applyAlignment="1">
      <alignment horizontal="center" vertical="center" wrapText="1"/>
    </xf>
    <xf numFmtId="0" fontId="21" fillId="9" borderId="0" xfId="3" applyFont="1" applyFill="1" applyAlignment="1">
      <alignment horizontal="center" vertical="center" wrapText="1"/>
    </xf>
    <xf numFmtId="0" fontId="21" fillId="9" borderId="24" xfId="3" applyFont="1" applyFill="1" applyBorder="1" applyAlignment="1">
      <alignment horizontal="center" vertical="center" wrapText="1"/>
    </xf>
    <xf numFmtId="3" fontId="47" fillId="9" borderId="21" xfId="0" applyNumberFormat="1" applyFont="1" applyFill="1" applyBorder="1" applyAlignment="1">
      <alignment horizontal="left" vertical="center"/>
    </xf>
    <xf numFmtId="3" fontId="47" fillId="9" borderId="15" xfId="0" applyNumberFormat="1" applyFont="1" applyFill="1" applyBorder="1" applyAlignment="1">
      <alignment horizontal="left" vertical="center"/>
    </xf>
    <xf numFmtId="3" fontId="47" fillId="9" borderId="29" xfId="0" applyNumberFormat="1" applyFont="1" applyFill="1" applyBorder="1" applyAlignment="1">
      <alignment horizontal="left" vertical="center"/>
    </xf>
    <xf numFmtId="49" fontId="47" fillId="9" borderId="21" xfId="0" applyNumberFormat="1" applyFont="1" applyFill="1" applyBorder="1" applyAlignment="1">
      <alignment horizontal="left" vertical="center"/>
    </xf>
    <xf numFmtId="49" fontId="47" fillId="9" borderId="15" xfId="0" applyNumberFormat="1" applyFont="1" applyFill="1" applyBorder="1" applyAlignment="1">
      <alignment horizontal="left" vertical="center"/>
    </xf>
    <xf numFmtId="49" fontId="47" fillId="9" borderId="29" xfId="0" applyNumberFormat="1" applyFont="1" applyFill="1" applyBorder="1" applyAlignment="1">
      <alignment horizontal="left" vertical="center"/>
    </xf>
    <xf numFmtId="0" fontId="29" fillId="4" borderId="22" xfId="3" applyFont="1" applyFill="1" applyBorder="1" applyAlignment="1">
      <alignment horizontal="left" vertical="center"/>
    </xf>
    <xf numFmtId="0" fontId="12" fillId="5" borderId="17" xfId="0" applyFont="1" applyFill="1" applyBorder="1" applyAlignment="1">
      <alignment horizontal="center" vertical="center"/>
    </xf>
    <xf numFmtId="0" fontId="12" fillId="5" borderId="0" xfId="0" applyFont="1" applyFill="1" applyAlignment="1">
      <alignment horizontal="center" vertical="center"/>
    </xf>
    <xf numFmtId="0" fontId="12" fillId="5" borderId="24" xfId="0" applyFont="1" applyFill="1" applyBorder="1" applyAlignment="1">
      <alignment horizontal="center" vertical="center"/>
    </xf>
    <xf numFmtId="3" fontId="47" fillId="9" borderId="7" xfId="0" applyNumberFormat="1" applyFont="1" applyFill="1" applyBorder="1" applyAlignment="1" applyProtection="1">
      <alignment horizontal="center" vertical="center"/>
      <protection locked="0"/>
    </xf>
    <xf numFmtId="0" fontId="12" fillId="5" borderId="16" xfId="0" applyFont="1" applyFill="1" applyBorder="1" applyAlignment="1">
      <alignment horizontal="right" vertical="center"/>
    </xf>
    <xf numFmtId="0" fontId="29" fillId="4" borderId="7" xfId="3" applyFont="1" applyFill="1" applyBorder="1" applyAlignment="1">
      <alignment horizontal="left" vertical="center" wrapText="1"/>
    </xf>
    <xf numFmtId="0" fontId="18" fillId="2" borderId="17" xfId="0" applyFont="1" applyFill="1" applyBorder="1" applyAlignment="1">
      <alignment horizontal="center" wrapText="1"/>
    </xf>
    <xf numFmtId="0" fontId="18" fillId="2" borderId="0" xfId="0" applyFont="1" applyFill="1" applyAlignment="1">
      <alignment horizontal="center" wrapText="1"/>
    </xf>
    <xf numFmtId="0" fontId="18" fillId="2" borderId="24" xfId="0" applyFont="1" applyFill="1" applyBorder="1" applyAlignment="1">
      <alignment horizontal="center" wrapText="1"/>
    </xf>
    <xf numFmtId="0" fontId="18" fillId="2" borderId="17"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24" xfId="0" applyFont="1" applyFill="1" applyBorder="1" applyAlignment="1">
      <alignment horizontal="left" vertical="center" wrapText="1"/>
    </xf>
    <xf numFmtId="0" fontId="13" fillId="2" borderId="0" xfId="0" applyFont="1" applyFill="1" applyAlignment="1">
      <alignment horizontal="center" vertical="center" wrapText="1"/>
    </xf>
    <xf numFmtId="0" fontId="13" fillId="2" borderId="24" xfId="0" applyFont="1" applyFill="1" applyBorder="1" applyAlignment="1">
      <alignment horizontal="center" vertical="center" wrapText="1"/>
    </xf>
    <xf numFmtId="0" fontId="29" fillId="4" borderId="21" xfId="3" applyFont="1" applyFill="1" applyBorder="1" applyAlignment="1">
      <alignment horizontal="left" vertical="center" wrapText="1"/>
    </xf>
    <xf numFmtId="0" fontId="29" fillId="4" borderId="15" xfId="3" applyFont="1" applyFill="1" applyBorder="1" applyAlignment="1">
      <alignment horizontal="left" vertical="center" wrapText="1"/>
    </xf>
    <xf numFmtId="0" fontId="29" fillId="4" borderId="29" xfId="3" applyFont="1" applyFill="1" applyBorder="1" applyAlignment="1">
      <alignment horizontal="left" vertical="center" wrapText="1"/>
    </xf>
    <xf numFmtId="0" fontId="18" fillId="6" borderId="0" xfId="0" applyFont="1" applyFill="1" applyAlignment="1">
      <alignment horizontal="center" vertical="center"/>
    </xf>
    <xf numFmtId="0" fontId="13" fillId="2" borderId="5" xfId="0" applyFont="1" applyFill="1" applyBorder="1" applyAlignment="1">
      <alignment horizontal="center" wrapText="1"/>
    </xf>
    <xf numFmtId="0" fontId="13" fillId="2" borderId="24" xfId="0" applyFont="1" applyFill="1" applyBorder="1" applyAlignment="1">
      <alignment horizontal="center" wrapText="1"/>
    </xf>
    <xf numFmtId="0" fontId="18" fillId="2" borderId="17" xfId="0" applyFont="1" applyFill="1" applyBorder="1" applyAlignment="1">
      <alignment horizontal="left" vertical="center"/>
    </xf>
    <xf numFmtId="0" fontId="18" fillId="2" borderId="0" xfId="0" applyFont="1" applyFill="1" applyAlignment="1">
      <alignment horizontal="left" vertical="center"/>
    </xf>
    <xf numFmtId="0" fontId="18" fillId="2" borderId="24" xfId="0" applyFont="1" applyFill="1" applyBorder="1" applyAlignment="1">
      <alignment horizontal="left" vertical="center"/>
    </xf>
    <xf numFmtId="0" fontId="13" fillId="2" borderId="17" xfId="0" applyFont="1" applyFill="1" applyBorder="1" applyAlignment="1">
      <alignment horizontal="center"/>
    </xf>
    <xf numFmtId="0" fontId="13" fillId="2" borderId="0" xfId="0" applyFont="1" applyFill="1" applyAlignment="1">
      <alignment horizontal="center"/>
    </xf>
    <xf numFmtId="0" fontId="13" fillId="2" borderId="24" xfId="0" applyFont="1" applyFill="1" applyBorder="1" applyAlignment="1">
      <alignment horizontal="center"/>
    </xf>
    <xf numFmtId="0" fontId="18" fillId="2" borderId="0" xfId="0" applyFont="1" applyFill="1" applyAlignment="1">
      <alignment horizontal="center" vertical="center"/>
    </xf>
    <xf numFmtId="0" fontId="18" fillId="2" borderId="24" xfId="0" applyFont="1" applyFill="1" applyBorder="1" applyAlignment="1">
      <alignment horizontal="center" vertical="center"/>
    </xf>
    <xf numFmtId="0" fontId="18" fillId="2" borderId="17" xfId="0" applyFont="1" applyFill="1" applyBorder="1" applyAlignment="1">
      <alignment horizontal="center" vertical="center"/>
    </xf>
    <xf numFmtId="0" fontId="28" fillId="5" borderId="21" xfId="0" applyFont="1" applyFill="1" applyBorder="1" applyAlignment="1">
      <alignment horizontal="left" vertical="center"/>
    </xf>
    <xf numFmtId="0" fontId="28" fillId="5" borderId="15" xfId="0" applyFont="1" applyFill="1" applyBorder="1" applyAlignment="1">
      <alignment horizontal="left" vertical="center"/>
    </xf>
    <xf numFmtId="0" fontId="28" fillId="5" borderId="29" xfId="0" applyFont="1" applyFill="1" applyBorder="1" applyAlignment="1">
      <alignment horizontal="left" vertical="center"/>
    </xf>
    <xf numFmtId="0" fontId="13" fillId="4" borderId="17"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24" xfId="0" applyFont="1" applyFill="1" applyBorder="1" applyAlignment="1">
      <alignment horizontal="center" vertical="center" wrapText="1"/>
    </xf>
    <xf numFmtId="0" fontId="92" fillId="9" borderId="17" xfId="0" applyFont="1" applyFill="1" applyBorder="1" applyAlignment="1">
      <alignment horizontal="center" vertical="center" textRotation="90" wrapText="1"/>
    </xf>
    <xf numFmtId="0" fontId="80" fillId="0" borderId="0" xfId="3" applyFont="1" applyAlignment="1">
      <alignment horizontal="right" vertical="center"/>
    </xf>
    <xf numFmtId="164" fontId="82" fillId="0" borderId="0" xfId="6" applyNumberFormat="1" applyFont="1" applyFill="1" applyBorder="1" applyAlignment="1" applyProtection="1">
      <alignment horizontal="center" vertical="center"/>
    </xf>
    <xf numFmtId="0" fontId="50" fillId="0" borderId="0" xfId="4" applyFont="1" applyAlignment="1">
      <alignment horizontal="left" vertical="center"/>
    </xf>
    <xf numFmtId="0" fontId="50" fillId="9" borderId="30" xfId="0" applyFont="1" applyFill="1" applyBorder="1" applyAlignment="1" applyProtection="1">
      <alignment horizontal="center" vertical="center" wrapText="1"/>
      <protection locked="0"/>
    </xf>
    <xf numFmtId="0" fontId="50" fillId="9" borderId="22" xfId="0" applyFont="1" applyFill="1" applyBorder="1" applyAlignment="1" applyProtection="1">
      <alignment horizontal="center" vertical="center" wrapText="1"/>
      <protection locked="0"/>
    </xf>
    <xf numFmtId="0" fontId="50" fillId="9" borderId="35" xfId="0" applyFont="1" applyFill="1" applyBorder="1" applyAlignment="1" applyProtection="1">
      <alignment horizontal="center" vertical="center" wrapText="1"/>
      <protection locked="0"/>
    </xf>
    <xf numFmtId="0" fontId="50" fillId="9" borderId="17" xfId="0" applyFont="1" applyFill="1" applyBorder="1" applyAlignment="1" applyProtection="1">
      <alignment horizontal="center" vertical="center" wrapText="1"/>
      <protection locked="0"/>
    </xf>
    <xf numFmtId="0" fontId="50" fillId="9" borderId="0" xfId="0" applyFont="1" applyFill="1" applyAlignment="1" applyProtection="1">
      <alignment horizontal="center" vertical="center" wrapText="1"/>
      <protection locked="0"/>
    </xf>
    <xf numFmtId="0" fontId="50" fillId="9" borderId="24" xfId="0" applyFont="1" applyFill="1" applyBorder="1" applyAlignment="1" applyProtection="1">
      <alignment horizontal="center" vertical="center" wrapText="1"/>
      <protection locked="0"/>
    </xf>
    <xf numFmtId="0" fontId="50" fillId="9" borderId="18" xfId="0" applyFont="1" applyFill="1" applyBorder="1" applyAlignment="1" applyProtection="1">
      <alignment horizontal="center" vertical="center" wrapText="1"/>
      <protection locked="0"/>
    </xf>
    <xf numFmtId="0" fontId="50" fillId="9" borderId="19" xfId="0" applyFont="1" applyFill="1" applyBorder="1" applyAlignment="1" applyProtection="1">
      <alignment horizontal="center" vertical="center" wrapText="1"/>
      <protection locked="0"/>
    </xf>
    <xf numFmtId="0" fontId="50" fillId="9" borderId="25" xfId="0" applyFont="1" applyFill="1" applyBorder="1" applyAlignment="1" applyProtection="1">
      <alignment horizontal="center" vertical="center" wrapText="1"/>
      <protection locked="0"/>
    </xf>
    <xf numFmtId="0" fontId="16" fillId="2" borderId="0" xfId="0" applyFont="1" applyFill="1" applyAlignment="1">
      <alignment horizontal="left" vertical="center" wrapText="1"/>
    </xf>
    <xf numFmtId="0" fontId="16" fillId="0" borderId="0" xfId="0" applyFont="1" applyAlignment="1">
      <alignment horizontal="left" vertical="center" wrapText="1"/>
    </xf>
    <xf numFmtId="0" fontId="17" fillId="2" borderId="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0" xfId="0" applyFont="1" applyFill="1" applyAlignment="1">
      <alignment horizontal="left" vertical="center" wrapText="1"/>
    </xf>
    <xf numFmtId="0" fontId="17" fillId="2" borderId="24" xfId="0" applyFont="1" applyFill="1" applyBorder="1" applyAlignment="1">
      <alignment horizontal="left" vertical="center" wrapText="1"/>
    </xf>
    <xf numFmtId="0" fontId="70" fillId="13" borderId="21" xfId="0" applyFont="1" applyFill="1" applyBorder="1" applyAlignment="1">
      <alignment horizontal="left" vertical="center" wrapText="1"/>
    </xf>
    <xf numFmtId="0" fontId="70" fillId="13" borderId="15" xfId="0" applyFont="1" applyFill="1" applyBorder="1" applyAlignment="1">
      <alignment horizontal="left" vertical="center" wrapText="1"/>
    </xf>
    <xf numFmtId="0" fontId="70" fillId="13" borderId="29" xfId="0" applyFont="1" applyFill="1" applyBorder="1" applyAlignment="1">
      <alignment horizontal="left" vertical="center" wrapText="1"/>
    </xf>
    <xf numFmtId="0" fontId="59" fillId="2" borderId="0" xfId="0" applyFont="1" applyFill="1" applyAlignment="1">
      <alignment horizontal="right" vertical="center" wrapText="1"/>
    </xf>
    <xf numFmtId="0" fontId="59" fillId="2" borderId="24" xfId="0" applyFont="1" applyFill="1" applyBorder="1" applyAlignment="1">
      <alignment horizontal="right" vertical="center" wrapText="1"/>
    </xf>
    <xf numFmtId="1" fontId="47" fillId="9" borderId="21" xfId="0" applyNumberFormat="1" applyFont="1" applyFill="1" applyBorder="1" applyAlignment="1">
      <alignment horizontal="center" vertical="center"/>
    </xf>
    <xf numFmtId="1" fontId="47" fillId="9" borderId="15" xfId="0" applyNumberFormat="1" applyFont="1" applyFill="1" applyBorder="1" applyAlignment="1">
      <alignment horizontal="center" vertical="center"/>
    </xf>
    <xf numFmtId="1" fontId="47" fillId="9" borderId="29" xfId="0" applyNumberFormat="1" applyFont="1" applyFill="1" applyBorder="1" applyAlignment="1">
      <alignment horizontal="center" vertical="center"/>
    </xf>
    <xf numFmtId="0" fontId="18" fillId="2" borderId="5" xfId="3" applyFont="1" applyFill="1" applyBorder="1" applyAlignment="1">
      <alignment horizontal="center" vertical="center"/>
    </xf>
    <xf numFmtId="0" fontId="18" fillId="2" borderId="24" xfId="3" applyFont="1" applyFill="1" applyBorder="1" applyAlignment="1">
      <alignment horizontal="center" vertical="center"/>
    </xf>
    <xf numFmtId="0" fontId="69" fillId="3" borderId="30" xfId="0" applyFont="1" applyFill="1" applyBorder="1" applyAlignment="1">
      <alignment horizontal="center" vertical="center" wrapText="1"/>
    </xf>
    <xf numFmtId="0" fontId="69" fillId="3" borderId="22" xfId="0" applyFont="1" applyFill="1" applyBorder="1" applyAlignment="1">
      <alignment horizontal="center" vertical="center" wrapText="1"/>
    </xf>
    <xf numFmtId="0" fontId="69" fillId="3" borderId="35" xfId="0" applyFont="1" applyFill="1" applyBorder="1" applyAlignment="1">
      <alignment horizontal="center" vertical="center" wrapText="1"/>
    </xf>
    <xf numFmtId="0" fontId="16" fillId="2" borderId="17" xfId="0" applyFont="1" applyFill="1" applyBorder="1" applyAlignment="1">
      <alignment horizontal="left"/>
    </xf>
    <xf numFmtId="0" fontId="16" fillId="2" borderId="0" xfId="0" applyFont="1" applyFill="1" applyAlignment="1">
      <alignment horizontal="left"/>
    </xf>
    <xf numFmtId="0" fontId="16" fillId="2" borderId="24" xfId="0" applyFont="1" applyFill="1" applyBorder="1" applyAlignment="1">
      <alignment horizontal="left"/>
    </xf>
    <xf numFmtId="0" fontId="21" fillId="2" borderId="0" xfId="0" applyFont="1" applyFill="1" applyAlignment="1">
      <alignment horizontal="left"/>
    </xf>
    <xf numFmtId="0" fontId="72" fillId="2" borderId="0" xfId="0" applyFont="1" applyFill="1" applyAlignment="1">
      <alignment horizontal="center" vertical="center"/>
    </xf>
    <xf numFmtId="0" fontId="21" fillId="2" borderId="5" xfId="0" applyFont="1" applyFill="1" applyBorder="1" applyAlignment="1">
      <alignment horizontal="center"/>
    </xf>
    <xf numFmtId="0" fontId="21" fillId="2" borderId="24" xfId="0" applyFont="1" applyFill="1" applyBorder="1" applyAlignment="1">
      <alignment horizontal="center"/>
    </xf>
    <xf numFmtId="0" fontId="13" fillId="2" borderId="0" xfId="0" applyFont="1" applyFill="1" applyAlignment="1">
      <alignment horizontal="left"/>
    </xf>
    <xf numFmtId="0" fontId="13" fillId="2" borderId="5" xfId="0" applyFont="1" applyFill="1" applyBorder="1" applyAlignment="1">
      <alignment horizontal="center"/>
    </xf>
    <xf numFmtId="0" fontId="16" fillId="5" borderId="17"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5" borderId="24" xfId="0" applyFont="1" applyFill="1" applyBorder="1" applyAlignment="1">
      <alignment horizontal="center" vertical="center" wrapText="1"/>
    </xf>
    <xf numFmtId="0" fontId="113" fillId="9" borderId="21" xfId="5" applyFont="1" applyFill="1" applyBorder="1" applyAlignment="1" applyProtection="1">
      <alignment horizontal="left" vertical="center"/>
    </xf>
    <xf numFmtId="0" fontId="82" fillId="9" borderId="15" xfId="0" applyFont="1" applyFill="1" applyBorder="1" applyAlignment="1">
      <alignment horizontal="left" vertical="center"/>
    </xf>
    <xf numFmtId="1" fontId="47" fillId="9" borderId="21" xfId="0" applyNumberFormat="1" applyFont="1" applyFill="1" applyBorder="1" applyAlignment="1">
      <alignment horizontal="left" vertical="center"/>
    </xf>
    <xf numFmtId="1" fontId="47" fillId="9" borderId="15" xfId="0" applyNumberFormat="1" applyFont="1" applyFill="1" applyBorder="1" applyAlignment="1">
      <alignment horizontal="left" vertical="center"/>
    </xf>
    <xf numFmtId="1" fontId="47" fillId="9" borderId="29" xfId="0" applyNumberFormat="1" applyFont="1" applyFill="1" applyBorder="1" applyAlignment="1">
      <alignment horizontal="left" vertical="center"/>
    </xf>
    <xf numFmtId="0" fontId="82" fillId="9" borderId="29" xfId="0" applyFont="1" applyFill="1" applyBorder="1" applyAlignment="1">
      <alignment horizontal="left" vertical="center"/>
    </xf>
    <xf numFmtId="0" fontId="114" fillId="9" borderId="0" xfId="3" applyFont="1" applyFill="1" applyAlignment="1" applyProtection="1">
      <alignment horizontal="center" vertical="center"/>
      <protection locked="0"/>
    </xf>
    <xf numFmtId="0" fontId="11" fillId="2" borderId="26" xfId="0" applyFont="1" applyFill="1" applyBorder="1" applyAlignment="1">
      <alignment horizontal="left" vertical="center" wrapText="1"/>
    </xf>
    <xf numFmtId="0" fontId="11" fillId="2" borderId="23"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24" xfId="0" applyFont="1" applyFill="1" applyBorder="1" applyAlignment="1">
      <alignment horizontal="left" vertical="center" wrapText="1"/>
    </xf>
    <xf numFmtId="0" fontId="11" fillId="2" borderId="0" xfId="0" applyFont="1" applyFill="1" applyAlignment="1">
      <alignment horizontal="left" vertical="center"/>
    </xf>
    <xf numFmtId="0" fontId="11" fillId="2" borderId="24" xfId="0" applyFont="1" applyFill="1" applyBorder="1" applyAlignment="1">
      <alignment horizontal="left" vertical="center"/>
    </xf>
    <xf numFmtId="0" fontId="11" fillId="2" borderId="0" xfId="0" applyFont="1" applyFill="1" applyAlignment="1">
      <alignment horizontal="left" vertical="center" wrapText="1"/>
    </xf>
    <xf numFmtId="0" fontId="11" fillId="2" borderId="24" xfId="0" applyFont="1" applyFill="1" applyBorder="1" applyAlignment="1">
      <alignment horizontal="left" vertical="center" wrapText="1"/>
    </xf>
    <xf numFmtId="0" fontId="67" fillId="5" borderId="17" xfId="0" applyFont="1" applyFill="1" applyBorder="1" applyAlignment="1">
      <alignment horizontal="center" vertical="center"/>
    </xf>
    <xf numFmtId="0" fontId="67" fillId="5" borderId="0" xfId="0" applyFont="1" applyFill="1" applyAlignment="1">
      <alignment horizontal="center" vertical="center"/>
    </xf>
    <xf numFmtId="0" fontId="67" fillId="5" borderId="24" xfId="0" applyFont="1" applyFill="1" applyBorder="1" applyAlignment="1">
      <alignment horizontal="center" vertical="center"/>
    </xf>
    <xf numFmtId="0" fontId="21" fillId="2" borderId="0" xfId="0" applyFont="1" applyFill="1" applyAlignment="1">
      <alignment horizontal="left" vertical="center"/>
    </xf>
    <xf numFmtId="0" fontId="21" fillId="2" borderId="24" xfId="0" applyFont="1" applyFill="1" applyBorder="1" applyAlignment="1">
      <alignment horizontal="left" vertical="center"/>
    </xf>
    <xf numFmtId="0" fontId="41" fillId="10" borderId="44" xfId="0" applyFont="1" applyFill="1" applyBorder="1" applyAlignment="1">
      <alignment horizontal="center" vertical="center" wrapText="1"/>
    </xf>
    <xf numFmtId="0" fontId="41" fillId="10" borderId="33" xfId="0" applyFont="1" applyFill="1" applyBorder="1" applyAlignment="1">
      <alignment horizontal="center" vertical="center" wrapText="1"/>
    </xf>
    <xf numFmtId="0" fontId="41" fillId="10" borderId="41" xfId="0" applyFont="1" applyFill="1" applyBorder="1" applyAlignment="1">
      <alignment horizontal="center" vertical="center" wrapText="1"/>
    </xf>
    <xf numFmtId="0" fontId="67" fillId="2" borderId="0" xfId="0" applyFont="1" applyFill="1" applyAlignment="1">
      <alignment horizontal="left" vertical="center" wrapText="1"/>
    </xf>
    <xf numFmtId="0" fontId="67" fillId="2" borderId="24" xfId="0" applyFont="1" applyFill="1" applyBorder="1" applyAlignment="1">
      <alignment horizontal="left" vertical="center" wrapText="1"/>
    </xf>
    <xf numFmtId="0" fontId="21" fillId="2" borderId="39" xfId="3" applyFont="1" applyFill="1" applyBorder="1" applyAlignment="1">
      <alignment horizontal="center" vertical="center" wrapText="1"/>
    </xf>
    <xf numFmtId="0" fontId="21" fillId="2" borderId="48" xfId="3" applyFont="1" applyFill="1" applyBorder="1" applyAlignment="1">
      <alignment horizontal="center" vertical="center" wrapText="1"/>
    </xf>
    <xf numFmtId="0" fontId="59" fillId="2" borderId="0" xfId="4" applyFont="1" applyFill="1" applyAlignment="1">
      <alignment horizontal="right" vertical="top"/>
    </xf>
    <xf numFmtId="0" fontId="82" fillId="2" borderId="0" xfId="4" applyFont="1" applyFill="1" applyAlignment="1">
      <alignment horizontal="left" vertical="top" wrapText="1"/>
    </xf>
    <xf numFmtId="0" fontId="21" fillId="2" borderId="0" xfId="0" applyFont="1" applyFill="1" applyAlignment="1">
      <alignment horizontal="justify" vertical="center" wrapText="1"/>
    </xf>
    <xf numFmtId="0" fontId="21" fillId="2" borderId="24" xfId="0" applyFont="1" applyFill="1" applyBorder="1" applyAlignment="1">
      <alignment horizontal="justify" vertical="center" wrapText="1"/>
    </xf>
    <xf numFmtId="0" fontId="18" fillId="5" borderId="17" xfId="0" applyFont="1" applyFill="1" applyBorder="1" applyAlignment="1">
      <alignment horizontal="center" vertical="center"/>
    </xf>
    <xf numFmtId="0" fontId="18" fillId="5" borderId="0" xfId="0" applyFont="1" applyFill="1" applyAlignment="1">
      <alignment horizontal="center" vertical="center"/>
    </xf>
    <xf numFmtId="0" fontId="18" fillId="5" borderId="24" xfId="0" applyFont="1" applyFill="1" applyBorder="1" applyAlignment="1">
      <alignment horizontal="center" vertical="center"/>
    </xf>
    <xf numFmtId="0" fontId="21" fillId="2" borderId="27" xfId="0" applyFont="1" applyFill="1" applyBorder="1" applyAlignment="1">
      <alignment horizontal="left" vertical="center"/>
    </xf>
    <xf numFmtId="0" fontId="21" fillId="2" borderId="12" xfId="0" applyFont="1" applyFill="1" applyBorder="1" applyAlignment="1">
      <alignment horizontal="left" vertical="center"/>
    </xf>
    <xf numFmtId="0" fontId="69" fillId="10" borderId="44" xfId="0" applyFont="1" applyFill="1" applyBorder="1" applyAlignment="1">
      <alignment horizontal="center" vertical="center" wrapText="1"/>
    </xf>
    <xf numFmtId="0" fontId="69" fillId="10" borderId="33" xfId="0" applyFont="1" applyFill="1" applyBorder="1" applyAlignment="1">
      <alignment horizontal="center" vertical="center" wrapText="1"/>
    </xf>
    <xf numFmtId="0" fontId="69" fillId="10" borderId="41" xfId="0" applyFont="1" applyFill="1" applyBorder="1" applyAlignment="1">
      <alignment horizontal="center" vertical="center" wrapText="1"/>
    </xf>
    <xf numFmtId="0" fontId="11" fillId="2" borderId="26" xfId="0" applyFont="1" applyFill="1" applyBorder="1" applyAlignment="1">
      <alignment horizontal="left" vertical="center"/>
    </xf>
    <xf numFmtId="0" fontId="11" fillId="2" borderId="23" xfId="0" applyFont="1" applyFill="1" applyBorder="1" applyAlignment="1">
      <alignment horizontal="left" vertical="center"/>
    </xf>
    <xf numFmtId="1" fontId="52" fillId="9" borderId="30" xfId="0" applyNumberFormat="1" applyFont="1" applyFill="1" applyBorder="1" applyAlignment="1" applyProtection="1">
      <alignment horizontal="center" vertical="center" wrapText="1"/>
      <protection locked="0"/>
    </xf>
    <xf numFmtId="1" fontId="52" fillId="9" borderId="22" xfId="0" applyNumberFormat="1" applyFont="1" applyFill="1" applyBorder="1" applyAlignment="1" applyProtection="1">
      <alignment horizontal="center" vertical="center" wrapText="1"/>
      <protection locked="0"/>
    </xf>
    <xf numFmtId="1" fontId="52" fillId="9" borderId="35" xfId="0" applyNumberFormat="1" applyFont="1" applyFill="1" applyBorder="1" applyAlignment="1" applyProtection="1">
      <alignment horizontal="center" vertical="center" wrapText="1"/>
      <protection locked="0"/>
    </xf>
    <xf numFmtId="1" fontId="52" fillId="9" borderId="18" xfId="0" applyNumberFormat="1" applyFont="1" applyFill="1" applyBorder="1" applyAlignment="1" applyProtection="1">
      <alignment horizontal="center" vertical="center" wrapText="1"/>
      <protection locked="0"/>
    </xf>
    <xf numFmtId="1" fontId="52" fillId="9" borderId="19" xfId="0" applyNumberFormat="1" applyFont="1" applyFill="1" applyBorder="1" applyAlignment="1" applyProtection="1">
      <alignment horizontal="center" vertical="center" wrapText="1"/>
      <protection locked="0"/>
    </xf>
    <xf numFmtId="1" fontId="52" fillId="9" borderId="25" xfId="0" applyNumberFormat="1" applyFont="1" applyFill="1" applyBorder="1" applyAlignment="1" applyProtection="1">
      <alignment horizontal="center" vertical="center" wrapText="1"/>
      <protection locked="0"/>
    </xf>
    <xf numFmtId="0" fontId="16" fillId="2" borderId="0" xfId="0" applyFont="1" applyFill="1" applyAlignment="1">
      <alignment horizontal="right" vertical="center"/>
    </xf>
    <xf numFmtId="0" fontId="67" fillId="2" borderId="27" xfId="0" applyFont="1" applyFill="1" applyBorder="1" applyAlignment="1">
      <alignment horizontal="left" vertical="center"/>
    </xf>
    <xf numFmtId="0" fontId="67" fillId="2" borderId="12" xfId="0" applyFont="1" applyFill="1" applyBorder="1" applyAlignment="1">
      <alignment horizontal="left" vertical="center"/>
    </xf>
    <xf numFmtId="0" fontId="67" fillId="2" borderId="27" xfId="0" applyFont="1" applyFill="1" applyBorder="1" applyAlignment="1">
      <alignment horizontal="left" vertical="center" wrapText="1"/>
    </xf>
    <xf numFmtId="0" fontId="67" fillId="2" borderId="12" xfId="0" applyFont="1" applyFill="1" applyBorder="1" applyAlignment="1">
      <alignment horizontal="left" vertical="center" wrapText="1"/>
    </xf>
    <xf numFmtId="0" fontId="59" fillId="2" borderId="17" xfId="0" applyFont="1" applyFill="1" applyBorder="1" applyAlignment="1">
      <alignment horizontal="right" vertical="top" wrapText="1"/>
    </xf>
    <xf numFmtId="0" fontId="59" fillId="2" borderId="24" xfId="0" applyFont="1" applyFill="1" applyBorder="1" applyAlignment="1">
      <alignment horizontal="right" vertical="top" wrapText="1"/>
    </xf>
    <xf numFmtId="0" fontId="18" fillId="2" borderId="17" xfId="3" applyFont="1" applyFill="1" applyBorder="1" applyAlignment="1">
      <alignment horizontal="justify" vertical="center" wrapText="1"/>
    </xf>
    <xf numFmtId="0" fontId="18" fillId="2" borderId="0" xfId="3" applyFont="1" applyFill="1" applyAlignment="1">
      <alignment horizontal="justify" vertical="center" wrapText="1"/>
    </xf>
    <xf numFmtId="0" fontId="18" fillId="2" borderId="24" xfId="3" applyFont="1" applyFill="1" applyBorder="1" applyAlignment="1">
      <alignment horizontal="justify" vertical="center" wrapText="1"/>
    </xf>
    <xf numFmtId="0" fontId="13" fillId="9" borderId="17" xfId="3" applyFont="1" applyFill="1" applyBorder="1" applyAlignment="1">
      <alignment horizontal="center" vertical="center" wrapText="1"/>
    </xf>
    <xf numFmtId="0" fontId="13" fillId="9" borderId="0" xfId="3" applyFont="1" applyFill="1" applyAlignment="1">
      <alignment horizontal="center" vertical="center" wrapText="1"/>
    </xf>
    <xf numFmtId="0" fontId="13" fillId="9" borderId="24" xfId="3" applyFont="1" applyFill="1" applyBorder="1" applyAlignment="1">
      <alignment horizontal="center" vertical="center" wrapText="1"/>
    </xf>
    <xf numFmtId="0" fontId="16" fillId="2" borderId="30" xfId="0" applyFont="1" applyFill="1" applyBorder="1" applyAlignment="1">
      <alignment horizontal="center" vertical="center" wrapText="1"/>
    </xf>
    <xf numFmtId="0" fontId="21" fillId="0" borderId="22" xfId="0" applyFont="1" applyBorder="1" applyAlignment="1">
      <alignment horizontal="center" wrapText="1"/>
    </xf>
    <xf numFmtId="0" fontId="21" fillId="0" borderId="35" xfId="0" applyFont="1" applyBorder="1" applyAlignment="1">
      <alignment horizontal="center" wrapText="1"/>
    </xf>
    <xf numFmtId="0" fontId="21" fillId="0" borderId="18" xfId="0" applyFont="1" applyBorder="1" applyAlignment="1">
      <alignment horizontal="center" wrapText="1"/>
    </xf>
    <xf numFmtId="0" fontId="21" fillId="0" borderId="19" xfId="0" applyFont="1" applyBorder="1" applyAlignment="1">
      <alignment horizontal="center" wrapText="1"/>
    </xf>
    <xf numFmtId="0" fontId="21" fillId="0" borderId="25" xfId="0" applyFont="1" applyBorder="1" applyAlignment="1">
      <alignment horizontal="center" wrapText="1"/>
    </xf>
    <xf numFmtId="0" fontId="43" fillId="5" borderId="7" xfId="0" applyFont="1" applyFill="1" applyBorder="1" applyAlignment="1">
      <alignment horizontal="left"/>
    </xf>
    <xf numFmtId="0" fontId="43" fillId="5" borderId="17" xfId="0" applyFont="1" applyFill="1" applyBorder="1" applyAlignment="1">
      <alignment horizontal="center" vertical="top" wrapText="1"/>
    </xf>
    <xf numFmtId="0" fontId="43" fillId="5" borderId="0" xfId="0" applyFont="1" applyFill="1" applyAlignment="1">
      <alignment horizontal="center" vertical="top" wrapText="1"/>
    </xf>
    <xf numFmtId="0" fontId="43" fillId="5" borderId="24" xfId="0" applyFont="1" applyFill="1" applyBorder="1" applyAlignment="1">
      <alignment horizontal="center" vertical="top" wrapText="1"/>
    </xf>
    <xf numFmtId="0" fontId="29" fillId="5" borderId="18" xfId="3" applyFont="1" applyFill="1" applyBorder="1" applyAlignment="1">
      <alignment horizontal="justify" vertical="top" wrapText="1"/>
    </xf>
    <xf numFmtId="0" fontId="29" fillId="5" borderId="19" xfId="3" applyFont="1" applyFill="1" applyBorder="1" applyAlignment="1">
      <alignment horizontal="justify" vertical="top" wrapText="1"/>
    </xf>
    <xf numFmtId="0" fontId="29" fillId="5" borderId="25" xfId="3" applyFont="1" applyFill="1" applyBorder="1" applyAlignment="1">
      <alignment horizontal="justify" vertical="top" wrapText="1"/>
    </xf>
    <xf numFmtId="0" fontId="16" fillId="2" borderId="7" xfId="0" applyFont="1" applyFill="1" applyBorder="1" applyAlignment="1">
      <alignment horizontal="center" wrapText="1"/>
    </xf>
    <xf numFmtId="0" fontId="50" fillId="9" borderId="7" xfId="0" applyFont="1" applyFill="1" applyBorder="1" applyAlignment="1" applyProtection="1">
      <alignment horizontal="left" vertical="top"/>
      <protection locked="0"/>
    </xf>
    <xf numFmtId="0" fontId="14" fillId="2" borderId="0" xfId="3" applyFont="1" applyFill="1" applyAlignment="1">
      <alignment horizontal="center" vertical="center" wrapText="1"/>
    </xf>
    <xf numFmtId="0" fontId="14" fillId="2" borderId="24" xfId="3"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21" fillId="2" borderId="30" xfId="0" applyFont="1" applyFill="1" applyBorder="1" applyAlignment="1">
      <alignment horizontal="center" vertical="top" wrapText="1"/>
    </xf>
    <xf numFmtId="0" fontId="21" fillId="2" borderId="22" xfId="0" applyFont="1" applyFill="1" applyBorder="1" applyAlignment="1">
      <alignment horizontal="center" vertical="top" wrapText="1"/>
    </xf>
    <xf numFmtId="0" fontId="21" fillId="2" borderId="35" xfId="0" applyFont="1" applyFill="1" applyBorder="1" applyAlignment="1">
      <alignment horizontal="center" vertical="top" wrapText="1"/>
    </xf>
    <xf numFmtId="0" fontId="18" fillId="2" borderId="18" xfId="3" applyFont="1" applyFill="1" applyBorder="1" applyAlignment="1">
      <alignment horizontal="justify" vertical="top" wrapText="1"/>
    </xf>
    <xf numFmtId="0" fontId="18" fillId="2" borderId="19" xfId="3" applyFont="1" applyFill="1" applyBorder="1" applyAlignment="1">
      <alignment horizontal="justify" vertical="top" wrapText="1"/>
    </xf>
    <xf numFmtId="0" fontId="18" fillId="2" borderId="25" xfId="3" applyFont="1" applyFill="1" applyBorder="1" applyAlignment="1">
      <alignment horizontal="justify" vertical="top" wrapText="1"/>
    </xf>
    <xf numFmtId="0" fontId="50" fillId="9" borderId="7" xfId="0" applyFont="1" applyFill="1" applyBorder="1" applyAlignment="1" applyProtection="1">
      <alignment horizontal="left" vertical="top" wrapText="1"/>
      <protection locked="0"/>
    </xf>
    <xf numFmtId="0" fontId="60" fillId="2" borderId="17" xfId="0" applyFont="1" applyFill="1" applyBorder="1" applyAlignment="1">
      <alignment horizontal="right" vertical="center" wrapText="1"/>
    </xf>
    <xf numFmtId="0" fontId="60" fillId="2" borderId="24" xfId="0" applyFont="1" applyFill="1" applyBorder="1" applyAlignment="1">
      <alignment horizontal="right" vertical="center" wrapText="1"/>
    </xf>
  </cellXfs>
  <cellStyles count="8">
    <cellStyle name="Comma" xfId="6" builtinId="3"/>
    <cellStyle name="Currency" xfId="1" builtinId="4"/>
    <cellStyle name="Hyperlink" xfId="5" builtinId="8"/>
    <cellStyle name="Normal" xfId="0" builtinId="0"/>
    <cellStyle name="Normal 5" xfId="7" xr:uid="{6B6BA9F5-ABDD-4B44-8401-363AF01264C0}"/>
    <cellStyle name="Normal_DIANITA FORMULARIO INFOGRAL (1)" xfId="2" xr:uid="{15D7B425-3A2A-4325-BD59-4CD8AD2DA201}"/>
    <cellStyle name="Normal_Exp. Registro y renovación" xfId="4" xr:uid="{53D3BC85-1F0E-4FC0-ACE4-1D6771E47CDA}"/>
    <cellStyle name="Normal_Hoja1" xfId="3" xr:uid="{08D9BAA6-2097-4ECE-9F7B-25D18816B8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microsoft.com/office/2022/11/relationships/FeaturePropertyBag" Target="featurePropertyBag/featurePropertyBag.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CERTIFICACIONES!&#193;rea_de_impresi&#243;n"/><Relationship Id="rId3" Type="http://schemas.openxmlformats.org/officeDocument/2006/relationships/hyperlink" Target="#PROTECCION_DATOS!&#193;rea_de_impresi&#243;n"/><Relationship Id="rId7" Type="http://schemas.openxmlformats.org/officeDocument/2006/relationships/hyperlink" Target="#'FICHA.TECNICA (modelo)'!&#193;rea_de_impresi&#243;n"/><Relationship Id="rId2" Type="http://schemas.openxmlformats.org/officeDocument/2006/relationships/hyperlink" Target="#MODIFICACIONES.AUTOMATICAS!&#193;rea_de_impresi&#243;n"/><Relationship Id="rId1" Type="http://schemas.openxmlformats.org/officeDocument/2006/relationships/hyperlink" Target="#AUTORIZACIONES!&#193;rea_de_impresi&#243;n"/><Relationship Id="rId6" Type="http://schemas.openxmlformats.org/officeDocument/2006/relationships/hyperlink" Target="#SOL.REGISTROS.SAN!&#193;rea_de_impresi&#243;n"/><Relationship Id="rId11" Type="http://schemas.openxmlformats.org/officeDocument/2006/relationships/image" Target="../media/image1.png"/><Relationship Id="rId5" Type="http://schemas.openxmlformats.org/officeDocument/2006/relationships/hyperlink" Target="#'INFO BASICA'!&#193;rea_de_impresi&#243;n"/><Relationship Id="rId10" Type="http://schemas.openxmlformats.org/officeDocument/2006/relationships/hyperlink" Target="#PERDIDA_DE_FUERZA!&#193;rea_de_impresi&#243;n"/><Relationship Id="rId4" Type="http://schemas.openxmlformats.org/officeDocument/2006/relationships/hyperlink" Target="#INSTRUCTIVO!&#193;rea_de_impresi&#243;n"/><Relationship Id="rId9" Type="http://schemas.openxmlformats.org/officeDocument/2006/relationships/hyperlink" Target="#DESGLOSE!&#193;rea_de_impresi&#243;n"/></Relationships>
</file>

<file path=xl/drawings/_rels/drawing10.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1.png"/><Relationship Id="rId1"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11.png"/><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g"/><Relationship Id="rId7" Type="http://schemas.openxmlformats.org/officeDocument/2006/relationships/hyperlink" Target="#MENU!A1"/><Relationship Id="rId2" Type="http://schemas.openxmlformats.org/officeDocument/2006/relationships/image" Target="../media/image3.jpg"/><Relationship Id="rId1" Type="http://schemas.openxmlformats.org/officeDocument/2006/relationships/image" Target="../media/image2.jpg"/><Relationship Id="rId6" Type="http://schemas.openxmlformats.org/officeDocument/2006/relationships/image" Target="../media/image7.jpg"/><Relationship Id="rId5" Type="http://schemas.openxmlformats.org/officeDocument/2006/relationships/image" Target="../media/image6.jpg"/><Relationship Id="rId4" Type="http://schemas.openxmlformats.org/officeDocument/2006/relationships/image" Target="../media/image5.jpg"/></Relationships>
</file>

<file path=xl/drawings/_rels/drawing3.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hyperlink" Target="#SOL.REGISTROS.SAN!&#193;rea_de_impresi&#243;n"/><Relationship Id="rId3" Type="http://schemas.openxmlformats.org/officeDocument/2006/relationships/hyperlink" Target="#MODIFICACIONES.AUTOMATICAS!&#193;rea_de_impresi&#243;n"/><Relationship Id="rId7" Type="http://schemas.openxmlformats.org/officeDocument/2006/relationships/hyperlink" Target="#PERDIDA_DE_FUERZA!&#193;rea_de_impresi&#243;n"/><Relationship Id="rId2" Type="http://schemas.openxmlformats.org/officeDocument/2006/relationships/hyperlink" Target="#MENU!A1"/><Relationship Id="rId1" Type="http://schemas.openxmlformats.org/officeDocument/2006/relationships/image" Target="../media/image8.png"/><Relationship Id="rId6" Type="http://schemas.openxmlformats.org/officeDocument/2006/relationships/hyperlink" Target="#DESGLOSE!&#193;rea_de_impresi&#243;n"/><Relationship Id="rId5" Type="http://schemas.openxmlformats.org/officeDocument/2006/relationships/hyperlink" Target="#CERTIFICACIONES!&#193;rea_de_impresi&#243;n"/><Relationship Id="rId4" Type="http://schemas.openxmlformats.org/officeDocument/2006/relationships/hyperlink" Target="#AUTORIZACIONES!&#193;rea_de_impresi&#243;n"/></Relationships>
</file>

<file path=xl/drawings/_rels/drawing6.xml.rels><?xml version="1.0" encoding="UTF-8" standalone="yes"?>
<Relationships xmlns="http://schemas.openxmlformats.org/package/2006/relationships"><Relationship Id="rId3" Type="http://schemas.openxmlformats.org/officeDocument/2006/relationships/hyperlink" Target="#'INFO BASICA'!&#193;rea_de_impresi&#243;n"/><Relationship Id="rId2" Type="http://schemas.openxmlformats.org/officeDocument/2006/relationships/hyperlink" Target="#MENU!A1"/><Relationship Id="rId1" Type="http://schemas.openxmlformats.org/officeDocument/2006/relationships/image" Target="../media/image9.png"/><Relationship Id="rId4" Type="http://schemas.openxmlformats.org/officeDocument/2006/relationships/hyperlink" Target="https://registrosacidos.invima.gov.co/RegisterApp-war/faces/index.xhtml"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INFO BASICA'!&#193;rea_de_impresi&#243;n"/><Relationship Id="rId2" Type="http://schemas.openxmlformats.org/officeDocument/2006/relationships/hyperlink" Target="#MENU!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558237</xdr:colOff>
      <xdr:row>4</xdr:row>
      <xdr:rowOff>154641</xdr:rowOff>
    </xdr:from>
    <xdr:to>
      <xdr:col>16</xdr:col>
      <xdr:colOff>597598</xdr:colOff>
      <xdr:row>8</xdr:row>
      <xdr:rowOff>39014</xdr:rowOff>
    </xdr:to>
    <xdr:grpSp>
      <xdr:nvGrpSpPr>
        <xdr:cNvPr id="9" name="Grupo 8">
          <a:extLst>
            <a:ext uri="{FF2B5EF4-FFF2-40B4-BE49-F238E27FC236}">
              <a16:creationId xmlns:a16="http://schemas.microsoft.com/office/drawing/2014/main" id="{77D5C4D6-AF5F-72E5-66FF-3DCFF269F7E4}"/>
            </a:ext>
          </a:extLst>
        </xdr:cNvPr>
        <xdr:cNvGrpSpPr/>
      </xdr:nvGrpSpPr>
      <xdr:grpSpPr>
        <a:xfrm>
          <a:off x="558237" y="909170"/>
          <a:ext cx="10408537" cy="1796844"/>
          <a:chOff x="558237" y="927847"/>
          <a:chExt cx="9945361" cy="1811785"/>
        </a:xfrm>
      </xdr:grpSpPr>
      <xdr:sp macro="" textlink="">
        <xdr:nvSpPr>
          <xdr:cNvPr id="20" name="Rectángulo: esquinas redondeadas 19">
            <a:hlinkClick xmlns:r="http://schemas.openxmlformats.org/officeDocument/2006/relationships" r:id="rId1"/>
            <a:extLst>
              <a:ext uri="{FF2B5EF4-FFF2-40B4-BE49-F238E27FC236}">
                <a16:creationId xmlns:a16="http://schemas.microsoft.com/office/drawing/2014/main" id="{9DED7BE9-B9A0-4A5F-B021-1428DCF14DAC}"/>
              </a:ext>
            </a:extLst>
          </xdr:cNvPr>
          <xdr:cNvSpPr/>
        </xdr:nvSpPr>
        <xdr:spPr>
          <a:xfrm>
            <a:off x="7975656" y="1530901"/>
            <a:ext cx="2520000" cy="329603"/>
          </a:xfrm>
          <a:prstGeom prst="roundRect">
            <a:avLst/>
          </a:prstGeom>
          <a:solidFill>
            <a:schemeClr val="accent2">
              <a:lumMod val="40000"/>
              <a:lumOff val="6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600" b="1" i="0" baseline="0">
                <a:solidFill>
                  <a:schemeClr val="dk1"/>
                </a:solidFill>
                <a:effectLst/>
                <a:latin typeface="+mn-lt"/>
                <a:ea typeface="+mn-ea"/>
                <a:cs typeface="+mn-cs"/>
              </a:rPr>
              <a:t>AUTORIZACIONES</a:t>
            </a:r>
            <a:endParaRPr lang="es-CO" sz="1600" b="1">
              <a:effectLst/>
            </a:endParaRPr>
          </a:p>
        </xdr:txBody>
      </xdr:sp>
      <xdr:sp macro="" textlink="">
        <xdr:nvSpPr>
          <xdr:cNvPr id="7" name="Rectángulo: esquinas redondeadas 6">
            <a:hlinkClick xmlns:r="http://schemas.openxmlformats.org/officeDocument/2006/relationships" r:id="rId2"/>
            <a:extLst>
              <a:ext uri="{FF2B5EF4-FFF2-40B4-BE49-F238E27FC236}">
                <a16:creationId xmlns:a16="http://schemas.microsoft.com/office/drawing/2014/main" id="{B28A7B25-7FE2-4894-8AD7-58221AB50607}"/>
              </a:ext>
            </a:extLst>
          </xdr:cNvPr>
          <xdr:cNvSpPr/>
        </xdr:nvSpPr>
        <xdr:spPr>
          <a:xfrm>
            <a:off x="5368586" y="1526147"/>
            <a:ext cx="2520000" cy="329603"/>
          </a:xfrm>
          <a:prstGeom prst="roundRect">
            <a:avLst/>
          </a:prstGeom>
          <a:solidFill>
            <a:schemeClr val="accent6">
              <a:lumMod val="40000"/>
              <a:lumOff val="6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600" b="1" i="0" baseline="0">
                <a:solidFill>
                  <a:schemeClr val="dk1"/>
                </a:solidFill>
                <a:effectLst/>
                <a:latin typeface="+mn-lt"/>
                <a:ea typeface="+mn-ea"/>
                <a:cs typeface="+mn-cs"/>
              </a:rPr>
              <a:t>MODIFICACIONES AUTOMATICAS</a:t>
            </a:r>
            <a:endParaRPr lang="es-CO" sz="1600" b="1">
              <a:effectLst/>
            </a:endParaRPr>
          </a:p>
        </xdr:txBody>
      </xdr:sp>
      <xdr:sp macro="" textlink="">
        <xdr:nvSpPr>
          <xdr:cNvPr id="2" name="Rectángulo: esquinas redondeadas 1">
            <a:hlinkClick xmlns:r="http://schemas.openxmlformats.org/officeDocument/2006/relationships" r:id="rId3"/>
            <a:extLst>
              <a:ext uri="{FF2B5EF4-FFF2-40B4-BE49-F238E27FC236}">
                <a16:creationId xmlns:a16="http://schemas.microsoft.com/office/drawing/2014/main" id="{AC9374A4-8374-D6CD-356F-D94EB2F2DE9E}"/>
              </a:ext>
            </a:extLst>
          </xdr:cNvPr>
          <xdr:cNvSpPr/>
        </xdr:nvSpPr>
        <xdr:spPr>
          <a:xfrm>
            <a:off x="593347" y="927847"/>
            <a:ext cx="2520000" cy="329603"/>
          </a:xfrm>
          <a:prstGeom prst="roundRect">
            <a:avLst/>
          </a:prstGeom>
          <a:solidFill>
            <a:schemeClr val="bg2"/>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600" b="1" i="0" baseline="0">
                <a:solidFill>
                  <a:schemeClr val="dk1"/>
                </a:solidFill>
                <a:effectLst/>
                <a:latin typeface="+mn-lt"/>
                <a:ea typeface="+mn-ea"/>
                <a:cs typeface="+mn-cs"/>
              </a:rPr>
              <a:t>PROTECCION DE DATOS</a:t>
            </a:r>
            <a:endParaRPr lang="es-CO" sz="1600" b="1">
              <a:effectLst/>
            </a:endParaRPr>
          </a:p>
        </xdr:txBody>
      </xdr:sp>
      <xdr:sp macro="" textlink="">
        <xdr:nvSpPr>
          <xdr:cNvPr id="3" name="Rectángulo: esquinas redondeadas 2">
            <a:hlinkClick xmlns:r="http://schemas.openxmlformats.org/officeDocument/2006/relationships" r:id="rId4"/>
            <a:extLst>
              <a:ext uri="{FF2B5EF4-FFF2-40B4-BE49-F238E27FC236}">
                <a16:creationId xmlns:a16="http://schemas.microsoft.com/office/drawing/2014/main" id="{9AD31DB1-78CA-4633-A2FA-E66CF496EEF3}"/>
              </a:ext>
            </a:extLst>
          </xdr:cNvPr>
          <xdr:cNvSpPr/>
        </xdr:nvSpPr>
        <xdr:spPr>
          <a:xfrm>
            <a:off x="3170699" y="928032"/>
            <a:ext cx="2520000" cy="331065"/>
          </a:xfrm>
          <a:prstGeom prst="roundRect">
            <a:avLst/>
          </a:prstGeom>
          <a:solidFill>
            <a:schemeClr val="bg2"/>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600" b="1" i="0" baseline="0">
                <a:solidFill>
                  <a:schemeClr val="dk1"/>
                </a:solidFill>
                <a:effectLst/>
                <a:latin typeface="+mn-lt"/>
                <a:ea typeface="+mn-ea"/>
                <a:cs typeface="+mn-cs"/>
              </a:rPr>
              <a:t>INSTRUCTIVO</a:t>
            </a:r>
            <a:endParaRPr lang="es-CO" sz="1600" b="1">
              <a:effectLst/>
            </a:endParaRPr>
          </a:p>
        </xdr:txBody>
      </xdr:sp>
      <xdr:sp macro="" textlink="">
        <xdr:nvSpPr>
          <xdr:cNvPr id="4" name="Rectángulo: esquinas redondeadas 3">
            <a:hlinkClick xmlns:r="http://schemas.openxmlformats.org/officeDocument/2006/relationships" r:id="rId5"/>
            <a:extLst>
              <a:ext uri="{FF2B5EF4-FFF2-40B4-BE49-F238E27FC236}">
                <a16:creationId xmlns:a16="http://schemas.microsoft.com/office/drawing/2014/main" id="{ECDEA8D4-9E04-4B04-AC86-FAAA884320E6}"/>
              </a:ext>
            </a:extLst>
          </xdr:cNvPr>
          <xdr:cNvSpPr/>
        </xdr:nvSpPr>
        <xdr:spPr>
          <a:xfrm>
            <a:off x="558237" y="1525094"/>
            <a:ext cx="2520000" cy="329603"/>
          </a:xfrm>
          <a:prstGeom prst="roundRect">
            <a:avLst/>
          </a:prstGeom>
          <a:solidFill>
            <a:schemeClr val="tx2">
              <a:lumMod val="25000"/>
              <a:lumOff val="7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600" b="1" i="0" baseline="0">
                <a:solidFill>
                  <a:schemeClr val="dk1"/>
                </a:solidFill>
                <a:effectLst/>
                <a:latin typeface="+mn-lt"/>
                <a:ea typeface="+mn-ea"/>
                <a:cs typeface="+mn-cs"/>
              </a:rPr>
              <a:t>INFORMACION BASICA</a:t>
            </a:r>
            <a:endParaRPr lang="es-CO" sz="1600" b="1">
              <a:effectLst/>
            </a:endParaRPr>
          </a:p>
        </xdr:txBody>
      </xdr:sp>
      <xdr:sp macro="" textlink="">
        <xdr:nvSpPr>
          <xdr:cNvPr id="5" name="Rectángulo: esquinas redondeadas 4">
            <a:hlinkClick xmlns:r="http://schemas.openxmlformats.org/officeDocument/2006/relationships" r:id="rId6"/>
            <a:extLst>
              <a:ext uri="{FF2B5EF4-FFF2-40B4-BE49-F238E27FC236}">
                <a16:creationId xmlns:a16="http://schemas.microsoft.com/office/drawing/2014/main" id="{80A8D9C9-FCDE-42FD-BAE6-92C36079E31C}"/>
              </a:ext>
            </a:extLst>
          </xdr:cNvPr>
          <xdr:cNvSpPr/>
        </xdr:nvSpPr>
        <xdr:spPr>
          <a:xfrm>
            <a:off x="794326" y="2023935"/>
            <a:ext cx="3960000" cy="329603"/>
          </a:xfrm>
          <a:prstGeom prst="roundRect">
            <a:avLst/>
          </a:prstGeom>
          <a:solidFill>
            <a:schemeClr val="tx2">
              <a:lumMod val="10000"/>
              <a:lumOff val="9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l"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RENOVACIÓN REGISTRO, PERMISO, NOTIFICACION</a:t>
            </a:r>
            <a:endParaRPr lang="es-CO" sz="1400" b="1">
              <a:effectLst/>
            </a:endParaRPr>
          </a:p>
        </xdr:txBody>
      </xdr:sp>
      <xdr:sp macro="" textlink="">
        <xdr:nvSpPr>
          <xdr:cNvPr id="6" name="Rectángulo: esquinas redondeadas 5">
            <a:hlinkClick xmlns:r="http://schemas.openxmlformats.org/officeDocument/2006/relationships" r:id="rId7"/>
            <a:extLst>
              <a:ext uri="{FF2B5EF4-FFF2-40B4-BE49-F238E27FC236}">
                <a16:creationId xmlns:a16="http://schemas.microsoft.com/office/drawing/2014/main" id="{1F1C8C07-CF52-4356-80B7-97733EDDBE1E}"/>
              </a:ext>
            </a:extLst>
          </xdr:cNvPr>
          <xdr:cNvSpPr/>
        </xdr:nvSpPr>
        <xdr:spPr>
          <a:xfrm>
            <a:off x="790694" y="2410029"/>
            <a:ext cx="3960000" cy="329603"/>
          </a:xfrm>
          <a:prstGeom prst="roundRect">
            <a:avLst/>
          </a:prstGeom>
          <a:solidFill>
            <a:schemeClr val="tx2">
              <a:lumMod val="10000"/>
              <a:lumOff val="9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l"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FICHA TECNICA</a:t>
            </a:r>
            <a:endParaRPr lang="es-CO" sz="1400" b="1">
              <a:effectLst/>
            </a:endParaRPr>
          </a:p>
        </xdr:txBody>
      </xdr:sp>
      <xdr:sp macro="" textlink="">
        <xdr:nvSpPr>
          <xdr:cNvPr id="21" name="Rectángulo: esquinas redondeadas 20">
            <a:hlinkClick xmlns:r="http://schemas.openxmlformats.org/officeDocument/2006/relationships" r:id="rId8"/>
            <a:extLst>
              <a:ext uri="{FF2B5EF4-FFF2-40B4-BE49-F238E27FC236}">
                <a16:creationId xmlns:a16="http://schemas.microsoft.com/office/drawing/2014/main" id="{0CC74FFF-7677-46F2-8E16-1DFD8E844FF2}"/>
              </a:ext>
            </a:extLst>
          </xdr:cNvPr>
          <xdr:cNvSpPr/>
        </xdr:nvSpPr>
        <xdr:spPr>
          <a:xfrm>
            <a:off x="5365602" y="1925929"/>
            <a:ext cx="2520000" cy="329603"/>
          </a:xfrm>
          <a:prstGeom prst="roundRect">
            <a:avLst/>
          </a:prstGeom>
          <a:solidFill>
            <a:schemeClr val="accent5">
              <a:lumMod val="40000"/>
              <a:lumOff val="6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600" b="1" i="0" baseline="0">
                <a:solidFill>
                  <a:schemeClr val="dk1"/>
                </a:solidFill>
                <a:effectLst/>
                <a:latin typeface="+mn-lt"/>
                <a:ea typeface="+mn-ea"/>
                <a:cs typeface="+mn-cs"/>
              </a:rPr>
              <a:t>CERTIFICACIONES</a:t>
            </a:r>
            <a:endParaRPr lang="es-CO" sz="1600" b="1">
              <a:effectLst/>
            </a:endParaRPr>
          </a:p>
        </xdr:txBody>
      </xdr:sp>
      <xdr:sp macro="" textlink="">
        <xdr:nvSpPr>
          <xdr:cNvPr id="22" name="Rectángulo: esquinas redondeadas 21">
            <a:hlinkClick xmlns:r="http://schemas.openxmlformats.org/officeDocument/2006/relationships" r:id="rId9"/>
            <a:extLst>
              <a:ext uri="{FF2B5EF4-FFF2-40B4-BE49-F238E27FC236}">
                <a16:creationId xmlns:a16="http://schemas.microsoft.com/office/drawing/2014/main" id="{A56C21B3-196D-4010-8911-5C4C8B8A56B1}"/>
              </a:ext>
            </a:extLst>
          </xdr:cNvPr>
          <xdr:cNvSpPr/>
        </xdr:nvSpPr>
        <xdr:spPr>
          <a:xfrm>
            <a:off x="5365599" y="2327504"/>
            <a:ext cx="2520000" cy="324000"/>
          </a:xfrm>
          <a:prstGeom prst="roundRect">
            <a:avLst/>
          </a:prstGeom>
          <a:solidFill>
            <a:schemeClr val="bg2">
              <a:lumMod val="5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600" b="1" i="0" baseline="0">
                <a:solidFill>
                  <a:schemeClr val="dk1"/>
                </a:solidFill>
                <a:effectLst/>
                <a:latin typeface="+mn-lt"/>
                <a:ea typeface="+mn-ea"/>
                <a:cs typeface="+mn-cs"/>
              </a:rPr>
              <a:t>DESGLOSE</a:t>
            </a:r>
          </a:p>
        </xdr:txBody>
      </xdr:sp>
      <xdr:sp macro="" textlink="">
        <xdr:nvSpPr>
          <xdr:cNvPr id="23" name="Rectángulo: esquinas redondeadas 22">
            <a:hlinkClick xmlns:r="http://schemas.openxmlformats.org/officeDocument/2006/relationships" r:id="rId10"/>
            <a:extLst>
              <a:ext uri="{FF2B5EF4-FFF2-40B4-BE49-F238E27FC236}">
                <a16:creationId xmlns:a16="http://schemas.microsoft.com/office/drawing/2014/main" id="{BF33DED6-51E4-40E9-9460-4E8FC388D1DC}"/>
              </a:ext>
            </a:extLst>
          </xdr:cNvPr>
          <xdr:cNvSpPr/>
        </xdr:nvSpPr>
        <xdr:spPr>
          <a:xfrm>
            <a:off x="7983598" y="1925651"/>
            <a:ext cx="2520000" cy="329603"/>
          </a:xfrm>
          <a:prstGeom prst="roundRect">
            <a:avLst/>
          </a:prstGeom>
          <a:solidFill>
            <a:schemeClr val="accent2">
              <a:lumMod val="7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600" b="1" i="0" baseline="0">
                <a:solidFill>
                  <a:schemeClr val="dk1"/>
                </a:solidFill>
                <a:effectLst/>
                <a:latin typeface="+mn-lt"/>
                <a:ea typeface="+mn-ea"/>
                <a:cs typeface="+mn-cs"/>
              </a:rPr>
              <a:t>PERDIDA DE FUERZA</a:t>
            </a:r>
          </a:p>
        </xdr:txBody>
      </xdr:sp>
    </xdr:grpSp>
    <xdr:clientData/>
  </xdr:twoCellAnchor>
  <xdr:twoCellAnchor editAs="oneCell">
    <xdr:from>
      <xdr:col>1</xdr:col>
      <xdr:colOff>247650</xdr:colOff>
      <xdr:row>0</xdr:row>
      <xdr:rowOff>95250</xdr:rowOff>
    </xdr:from>
    <xdr:to>
      <xdr:col>3</xdr:col>
      <xdr:colOff>409575</xdr:colOff>
      <xdr:row>3</xdr:row>
      <xdr:rowOff>38125</xdr:rowOff>
    </xdr:to>
    <xdr:pic>
      <xdr:nvPicPr>
        <xdr:cNvPr id="24" name="Imagen 23">
          <a:extLst>
            <a:ext uri="{FF2B5EF4-FFF2-40B4-BE49-F238E27FC236}">
              <a16:creationId xmlns:a16="http://schemas.microsoft.com/office/drawing/2014/main" id="{9B2831A9-49F6-475D-A96E-3098A7148A9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09650" y="95250"/>
          <a:ext cx="1304925" cy="5143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314325</xdr:colOff>
      <xdr:row>143</xdr:row>
      <xdr:rowOff>0</xdr:rowOff>
    </xdr:from>
    <xdr:to>
      <xdr:col>3</xdr:col>
      <xdr:colOff>304800</xdr:colOff>
      <xdr:row>143</xdr:row>
      <xdr:rowOff>0</xdr:rowOff>
    </xdr:to>
    <xdr:pic>
      <xdr:nvPicPr>
        <xdr:cNvPr id="2" name="Picture 6" descr="CircunferenciaBandera2">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34947225"/>
          <a:ext cx="30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314325</xdr:colOff>
      <xdr:row>143</xdr:row>
      <xdr:rowOff>0</xdr:rowOff>
    </xdr:from>
    <xdr:to>
      <xdr:col>3</xdr:col>
      <xdr:colOff>304800</xdr:colOff>
      <xdr:row>143</xdr:row>
      <xdr:rowOff>0</xdr:rowOff>
    </xdr:to>
    <xdr:pic>
      <xdr:nvPicPr>
        <xdr:cNvPr id="3" name="Picture 12" descr="CircunferenciaBandera2">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34947225"/>
          <a:ext cx="30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247650</xdr:colOff>
      <xdr:row>0</xdr:row>
      <xdr:rowOff>95250</xdr:rowOff>
    </xdr:from>
    <xdr:to>
      <xdr:col>3</xdr:col>
      <xdr:colOff>323850</xdr:colOff>
      <xdr:row>3</xdr:row>
      <xdr:rowOff>38125</xdr:rowOff>
    </xdr:to>
    <xdr:pic>
      <xdr:nvPicPr>
        <xdr:cNvPr id="6" name="Imagen 5">
          <a:extLst>
            <a:ext uri="{FF2B5EF4-FFF2-40B4-BE49-F238E27FC236}">
              <a16:creationId xmlns:a16="http://schemas.microsoft.com/office/drawing/2014/main" id="{C27B7E2F-7F8F-475A-A6C3-8CCDF4AB28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9650" y="95250"/>
          <a:ext cx="1304925" cy="514375"/>
        </a:xfrm>
        <a:prstGeom prst="rect">
          <a:avLst/>
        </a:prstGeom>
      </xdr:spPr>
    </xdr:pic>
    <xdr:clientData/>
  </xdr:twoCellAnchor>
  <xdr:twoCellAnchor>
    <xdr:from>
      <xdr:col>19</xdr:col>
      <xdr:colOff>47625</xdr:colOff>
      <xdr:row>0</xdr:row>
      <xdr:rowOff>47625</xdr:rowOff>
    </xdr:from>
    <xdr:to>
      <xdr:col>21</xdr:col>
      <xdr:colOff>360589</xdr:colOff>
      <xdr:row>2</xdr:row>
      <xdr:rowOff>6803</xdr:rowOff>
    </xdr:to>
    <xdr:sp macro="" textlink="">
      <xdr:nvSpPr>
        <xdr:cNvPr id="7" name="Rectángulo: esquinas redondeadas 6">
          <a:hlinkClick xmlns:r="http://schemas.openxmlformats.org/officeDocument/2006/relationships" r:id="rId3"/>
          <a:extLst>
            <a:ext uri="{FF2B5EF4-FFF2-40B4-BE49-F238E27FC236}">
              <a16:creationId xmlns:a16="http://schemas.microsoft.com/office/drawing/2014/main" id="{87CBA70A-10A1-4EA0-98D7-15EF6960B103}"/>
            </a:ext>
          </a:extLst>
        </xdr:cNvPr>
        <xdr:cNvSpPr/>
      </xdr:nvSpPr>
      <xdr:spPr>
        <a:xfrm>
          <a:off x="11287125" y="47625"/>
          <a:ext cx="1836964" cy="3401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MENU</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542925</xdr:colOff>
      <xdr:row>5</xdr:row>
      <xdr:rowOff>219075</xdr:rowOff>
    </xdr:from>
    <xdr:to>
      <xdr:col>2</xdr:col>
      <xdr:colOff>533400</xdr:colOff>
      <xdr:row>5</xdr:row>
      <xdr:rowOff>219075</xdr:rowOff>
    </xdr:to>
    <xdr:pic>
      <xdr:nvPicPr>
        <xdr:cNvPr id="2" name="Picture 6" descr="CircunferenciaBandera2">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11239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247650</xdr:colOff>
      <xdr:row>0</xdr:row>
      <xdr:rowOff>95250</xdr:rowOff>
    </xdr:from>
    <xdr:to>
      <xdr:col>3</xdr:col>
      <xdr:colOff>78271</xdr:colOff>
      <xdr:row>3</xdr:row>
      <xdr:rowOff>38125</xdr:rowOff>
    </xdr:to>
    <xdr:pic>
      <xdr:nvPicPr>
        <xdr:cNvPr id="5" name="Imagen 4">
          <a:extLst>
            <a:ext uri="{FF2B5EF4-FFF2-40B4-BE49-F238E27FC236}">
              <a16:creationId xmlns:a16="http://schemas.microsoft.com/office/drawing/2014/main" id="{E3E541CE-9835-48C1-B7FB-75E67C147D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9650" y="95250"/>
          <a:ext cx="1304925" cy="514375"/>
        </a:xfrm>
        <a:prstGeom prst="rect">
          <a:avLst/>
        </a:prstGeom>
      </xdr:spPr>
    </xdr:pic>
    <xdr:clientData/>
  </xdr:twoCellAnchor>
  <xdr:twoCellAnchor>
    <xdr:from>
      <xdr:col>19</xdr:col>
      <xdr:colOff>28575</xdr:colOff>
      <xdr:row>0</xdr:row>
      <xdr:rowOff>47625</xdr:rowOff>
    </xdr:from>
    <xdr:to>
      <xdr:col>21</xdr:col>
      <xdr:colOff>341539</xdr:colOff>
      <xdr:row>2</xdr:row>
      <xdr:rowOff>6803</xdr:rowOff>
    </xdr:to>
    <xdr:sp macro="" textlink="">
      <xdr:nvSpPr>
        <xdr:cNvPr id="6" name="Rectángulo: esquinas redondeadas 5">
          <a:hlinkClick xmlns:r="http://schemas.openxmlformats.org/officeDocument/2006/relationships" r:id="rId3"/>
          <a:extLst>
            <a:ext uri="{FF2B5EF4-FFF2-40B4-BE49-F238E27FC236}">
              <a16:creationId xmlns:a16="http://schemas.microsoft.com/office/drawing/2014/main" id="{36DD39F9-5A98-4CC2-A539-D1B2F926D086}"/>
            </a:ext>
          </a:extLst>
        </xdr:cNvPr>
        <xdr:cNvSpPr/>
      </xdr:nvSpPr>
      <xdr:spPr>
        <a:xfrm>
          <a:off x="11268075" y="47625"/>
          <a:ext cx="1836964" cy="3401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MENU</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247650</xdr:colOff>
      <xdr:row>0</xdr:row>
      <xdr:rowOff>95250</xdr:rowOff>
    </xdr:from>
    <xdr:to>
      <xdr:col>3</xdr:col>
      <xdr:colOff>409575</xdr:colOff>
      <xdr:row>3</xdr:row>
      <xdr:rowOff>38125</xdr:rowOff>
    </xdr:to>
    <xdr:pic>
      <xdr:nvPicPr>
        <xdr:cNvPr id="4" name="Imagen 3">
          <a:extLst>
            <a:ext uri="{FF2B5EF4-FFF2-40B4-BE49-F238E27FC236}">
              <a16:creationId xmlns:a16="http://schemas.microsoft.com/office/drawing/2014/main" id="{802B41B4-76F0-4BD5-B72F-BAB2682D79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650" y="95250"/>
          <a:ext cx="1304925" cy="514375"/>
        </a:xfrm>
        <a:prstGeom prst="rect">
          <a:avLst/>
        </a:prstGeom>
      </xdr:spPr>
    </xdr:pic>
    <xdr:clientData/>
  </xdr:twoCellAnchor>
  <xdr:twoCellAnchor>
    <xdr:from>
      <xdr:col>19</xdr:col>
      <xdr:colOff>19050</xdr:colOff>
      <xdr:row>0</xdr:row>
      <xdr:rowOff>47625</xdr:rowOff>
    </xdr:from>
    <xdr:to>
      <xdr:col>21</xdr:col>
      <xdr:colOff>332014</xdr:colOff>
      <xdr:row>2</xdr:row>
      <xdr:rowOff>6803</xdr:rowOff>
    </xdr:to>
    <xdr:sp macro="" textlink="">
      <xdr:nvSpPr>
        <xdr:cNvPr id="5" name="Rectángulo: esquinas redondeadas 4">
          <a:hlinkClick xmlns:r="http://schemas.openxmlformats.org/officeDocument/2006/relationships" r:id="rId2"/>
          <a:extLst>
            <a:ext uri="{FF2B5EF4-FFF2-40B4-BE49-F238E27FC236}">
              <a16:creationId xmlns:a16="http://schemas.microsoft.com/office/drawing/2014/main" id="{E4E12D4B-D9CC-437D-B0C2-C745CACB7AD6}"/>
            </a:ext>
          </a:extLst>
        </xdr:cNvPr>
        <xdr:cNvSpPr/>
      </xdr:nvSpPr>
      <xdr:spPr>
        <a:xfrm>
          <a:off x="11258550" y="47625"/>
          <a:ext cx="1836964" cy="3401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MENU</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xdr:row>
      <xdr:rowOff>119062</xdr:rowOff>
    </xdr:from>
    <xdr:to>
      <xdr:col>10</xdr:col>
      <xdr:colOff>247650</xdr:colOff>
      <xdr:row>54</xdr:row>
      <xdr:rowOff>80962</xdr:rowOff>
    </xdr:to>
    <xdr:pic>
      <xdr:nvPicPr>
        <xdr:cNvPr id="3" name="Imagen 2">
          <a:extLst>
            <a:ext uri="{FF2B5EF4-FFF2-40B4-BE49-F238E27FC236}">
              <a16:creationId xmlns:a16="http://schemas.microsoft.com/office/drawing/2014/main" id="{B4EF0C84-FC70-F35C-F424-7A6A5E3469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09562"/>
          <a:ext cx="7772400" cy="10058400"/>
        </a:xfrm>
        <a:prstGeom prst="rect">
          <a:avLst/>
        </a:prstGeom>
      </xdr:spPr>
    </xdr:pic>
    <xdr:clientData/>
  </xdr:twoCellAnchor>
  <xdr:twoCellAnchor editAs="oneCell">
    <xdr:from>
      <xdr:col>9</xdr:col>
      <xdr:colOff>740550</xdr:colOff>
      <xdr:row>1</xdr:row>
      <xdr:rowOff>40462</xdr:rowOff>
    </xdr:from>
    <xdr:to>
      <xdr:col>20</xdr:col>
      <xdr:colOff>130950</xdr:colOff>
      <xdr:row>54</xdr:row>
      <xdr:rowOff>2362</xdr:rowOff>
    </xdr:to>
    <xdr:pic>
      <xdr:nvPicPr>
        <xdr:cNvPr id="5" name="Imagen 4">
          <a:extLst>
            <a:ext uri="{FF2B5EF4-FFF2-40B4-BE49-F238E27FC236}">
              <a16:creationId xmlns:a16="http://schemas.microsoft.com/office/drawing/2014/main" id="{F0A3F3C9-A8E5-E231-B8CB-FA6BD54059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98550" y="230962"/>
          <a:ext cx="7772400" cy="10058400"/>
        </a:xfrm>
        <a:prstGeom prst="rect">
          <a:avLst/>
        </a:prstGeom>
      </xdr:spPr>
    </xdr:pic>
    <xdr:clientData/>
  </xdr:twoCellAnchor>
  <xdr:twoCellAnchor editAs="oneCell">
    <xdr:from>
      <xdr:col>20</xdr:col>
      <xdr:colOff>319050</xdr:colOff>
      <xdr:row>0</xdr:row>
      <xdr:rowOff>76162</xdr:rowOff>
    </xdr:from>
    <xdr:to>
      <xdr:col>30</xdr:col>
      <xdr:colOff>471450</xdr:colOff>
      <xdr:row>53</xdr:row>
      <xdr:rowOff>38062</xdr:rowOff>
    </xdr:to>
    <xdr:pic>
      <xdr:nvPicPr>
        <xdr:cNvPr id="7" name="Imagen 6">
          <a:extLst>
            <a:ext uri="{FF2B5EF4-FFF2-40B4-BE49-F238E27FC236}">
              <a16:creationId xmlns:a16="http://schemas.microsoft.com/office/drawing/2014/main" id="{0D037641-0955-938C-213C-678F9C08456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559050" y="76162"/>
          <a:ext cx="7772400" cy="10058400"/>
        </a:xfrm>
        <a:prstGeom prst="rect">
          <a:avLst/>
        </a:prstGeom>
      </xdr:spPr>
    </xdr:pic>
    <xdr:clientData/>
  </xdr:twoCellAnchor>
  <xdr:twoCellAnchor editAs="oneCell">
    <xdr:from>
      <xdr:col>0</xdr:col>
      <xdr:colOff>126150</xdr:colOff>
      <xdr:row>55</xdr:row>
      <xdr:rowOff>149962</xdr:rowOff>
    </xdr:from>
    <xdr:to>
      <xdr:col>10</xdr:col>
      <xdr:colOff>278550</xdr:colOff>
      <xdr:row>108</xdr:row>
      <xdr:rowOff>111862</xdr:rowOff>
    </xdr:to>
    <xdr:pic>
      <xdr:nvPicPr>
        <xdr:cNvPr id="9" name="Imagen 8">
          <a:extLst>
            <a:ext uri="{FF2B5EF4-FFF2-40B4-BE49-F238E27FC236}">
              <a16:creationId xmlns:a16="http://schemas.microsoft.com/office/drawing/2014/main" id="{872D0B1E-2B0A-54A2-0892-F8B15CFDBCA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6150" y="10627462"/>
          <a:ext cx="7772400" cy="10058400"/>
        </a:xfrm>
        <a:prstGeom prst="rect">
          <a:avLst/>
        </a:prstGeom>
      </xdr:spPr>
    </xdr:pic>
    <xdr:clientData/>
  </xdr:twoCellAnchor>
  <xdr:twoCellAnchor editAs="oneCell">
    <xdr:from>
      <xdr:col>10</xdr:col>
      <xdr:colOff>276150</xdr:colOff>
      <xdr:row>56</xdr:row>
      <xdr:rowOff>33262</xdr:rowOff>
    </xdr:from>
    <xdr:to>
      <xdr:col>20</xdr:col>
      <xdr:colOff>428550</xdr:colOff>
      <xdr:row>109</xdr:row>
      <xdr:rowOff>4687</xdr:rowOff>
    </xdr:to>
    <xdr:pic>
      <xdr:nvPicPr>
        <xdr:cNvPr id="11" name="Imagen 10">
          <a:extLst>
            <a:ext uri="{FF2B5EF4-FFF2-40B4-BE49-F238E27FC236}">
              <a16:creationId xmlns:a16="http://schemas.microsoft.com/office/drawing/2014/main" id="{2E0A09FD-1345-98CC-E079-E3C07C13ADE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96150" y="10701262"/>
          <a:ext cx="7772400" cy="10058400"/>
        </a:xfrm>
        <a:prstGeom prst="rect">
          <a:avLst/>
        </a:prstGeom>
      </xdr:spPr>
    </xdr:pic>
    <xdr:clientData/>
  </xdr:twoCellAnchor>
  <xdr:twoCellAnchor editAs="oneCell">
    <xdr:from>
      <xdr:col>21</xdr:col>
      <xdr:colOff>249937</xdr:colOff>
      <xdr:row>55</xdr:row>
      <xdr:rowOff>88012</xdr:rowOff>
    </xdr:from>
    <xdr:to>
      <xdr:col>31</xdr:col>
      <xdr:colOff>402337</xdr:colOff>
      <xdr:row>108</xdr:row>
      <xdr:rowOff>49912</xdr:rowOff>
    </xdr:to>
    <xdr:pic>
      <xdr:nvPicPr>
        <xdr:cNvPr id="13" name="Imagen 12">
          <a:extLst>
            <a:ext uri="{FF2B5EF4-FFF2-40B4-BE49-F238E27FC236}">
              <a16:creationId xmlns:a16="http://schemas.microsoft.com/office/drawing/2014/main" id="{C74C4A8C-4DE2-2751-DAB3-1A803FB666E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251937" y="10565512"/>
          <a:ext cx="7772400" cy="10058400"/>
        </a:xfrm>
        <a:prstGeom prst="rect">
          <a:avLst/>
        </a:prstGeom>
      </xdr:spPr>
    </xdr:pic>
    <xdr:clientData/>
  </xdr:twoCellAnchor>
  <xdr:twoCellAnchor>
    <xdr:from>
      <xdr:col>30</xdr:col>
      <xdr:colOff>176893</xdr:colOff>
      <xdr:row>1</xdr:row>
      <xdr:rowOff>122466</xdr:rowOff>
    </xdr:from>
    <xdr:to>
      <xdr:col>32</xdr:col>
      <xdr:colOff>489857</xdr:colOff>
      <xdr:row>3</xdr:row>
      <xdr:rowOff>81644</xdr:rowOff>
    </xdr:to>
    <xdr:sp macro="" textlink="">
      <xdr:nvSpPr>
        <xdr:cNvPr id="2" name="Rectángulo: esquinas redondeadas 1">
          <a:hlinkClick xmlns:r="http://schemas.openxmlformats.org/officeDocument/2006/relationships" r:id="rId7"/>
          <a:extLst>
            <a:ext uri="{FF2B5EF4-FFF2-40B4-BE49-F238E27FC236}">
              <a16:creationId xmlns:a16="http://schemas.microsoft.com/office/drawing/2014/main" id="{0EFFFB10-EAFF-4C34-9262-765EB5611755}"/>
            </a:ext>
          </a:extLst>
        </xdr:cNvPr>
        <xdr:cNvSpPr/>
      </xdr:nvSpPr>
      <xdr:spPr>
        <a:xfrm>
          <a:off x="23036893" y="312966"/>
          <a:ext cx="1836964" cy="3401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247650</xdr:colOff>
      <xdr:row>0</xdr:row>
      <xdr:rowOff>95250</xdr:rowOff>
    </xdr:from>
    <xdr:to>
      <xdr:col>3</xdr:col>
      <xdr:colOff>409575</xdr:colOff>
      <xdr:row>3</xdr:row>
      <xdr:rowOff>38125</xdr:rowOff>
    </xdr:to>
    <xdr:pic>
      <xdr:nvPicPr>
        <xdr:cNvPr id="5" name="Imagen 4">
          <a:extLst>
            <a:ext uri="{FF2B5EF4-FFF2-40B4-BE49-F238E27FC236}">
              <a16:creationId xmlns:a16="http://schemas.microsoft.com/office/drawing/2014/main" id="{B7232F4F-328F-4609-B7DF-EDE299FE78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650" y="276225"/>
          <a:ext cx="1304925" cy="514375"/>
        </a:xfrm>
        <a:prstGeom prst="rect">
          <a:avLst/>
        </a:prstGeom>
      </xdr:spPr>
    </xdr:pic>
    <xdr:clientData/>
  </xdr:twoCellAnchor>
  <xdr:twoCellAnchor>
    <xdr:from>
      <xdr:col>19</xdr:col>
      <xdr:colOff>66675</xdr:colOff>
      <xdr:row>0</xdr:row>
      <xdr:rowOff>76200</xdr:rowOff>
    </xdr:from>
    <xdr:to>
      <xdr:col>21</xdr:col>
      <xdr:colOff>379639</xdr:colOff>
      <xdr:row>2</xdr:row>
      <xdr:rowOff>35378</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7FC3E32C-7BB0-4EA8-8852-20358A47C2B1}"/>
            </a:ext>
          </a:extLst>
        </xdr:cNvPr>
        <xdr:cNvSpPr/>
      </xdr:nvSpPr>
      <xdr:spPr>
        <a:xfrm>
          <a:off x="11306175" y="76200"/>
          <a:ext cx="1836964" cy="3401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MENU</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247650</xdr:colOff>
      <xdr:row>1</xdr:row>
      <xdr:rowOff>95250</xdr:rowOff>
    </xdr:from>
    <xdr:to>
      <xdr:col>3</xdr:col>
      <xdr:colOff>409575</xdr:colOff>
      <xdr:row>4</xdr:row>
      <xdr:rowOff>76225</xdr:rowOff>
    </xdr:to>
    <xdr:pic>
      <xdr:nvPicPr>
        <xdr:cNvPr id="4" name="Imagen 3">
          <a:extLst>
            <a:ext uri="{FF2B5EF4-FFF2-40B4-BE49-F238E27FC236}">
              <a16:creationId xmlns:a16="http://schemas.microsoft.com/office/drawing/2014/main" id="{E7BD2CDE-022A-C81C-E4AA-C25CB137E4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650" y="276225"/>
          <a:ext cx="1304925" cy="514375"/>
        </a:xfrm>
        <a:prstGeom prst="rect">
          <a:avLst/>
        </a:prstGeom>
      </xdr:spPr>
    </xdr:pic>
    <xdr:clientData/>
  </xdr:twoCellAnchor>
  <xdr:twoCellAnchor>
    <xdr:from>
      <xdr:col>19</xdr:col>
      <xdr:colOff>95250</xdr:colOff>
      <xdr:row>0</xdr:row>
      <xdr:rowOff>57150</xdr:rowOff>
    </xdr:from>
    <xdr:to>
      <xdr:col>21</xdr:col>
      <xdr:colOff>408214</xdr:colOff>
      <xdr:row>2</xdr:row>
      <xdr:rowOff>44903</xdr:rowOff>
    </xdr:to>
    <xdr:sp macro="" textlink="">
      <xdr:nvSpPr>
        <xdr:cNvPr id="5" name="Rectángulo: esquinas redondeadas 4">
          <a:hlinkClick xmlns:r="http://schemas.openxmlformats.org/officeDocument/2006/relationships" r:id="rId2"/>
          <a:extLst>
            <a:ext uri="{FF2B5EF4-FFF2-40B4-BE49-F238E27FC236}">
              <a16:creationId xmlns:a16="http://schemas.microsoft.com/office/drawing/2014/main" id="{F95BB64D-E2DB-48B2-93BB-88DF65472EB9}"/>
            </a:ext>
          </a:extLst>
        </xdr:cNvPr>
        <xdr:cNvSpPr/>
      </xdr:nvSpPr>
      <xdr:spPr>
        <a:xfrm>
          <a:off x="11334750" y="57150"/>
          <a:ext cx="1836964" cy="3401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0</xdr:row>
      <xdr:rowOff>95250</xdr:rowOff>
    </xdr:from>
    <xdr:to>
      <xdr:col>3</xdr:col>
      <xdr:colOff>219075</xdr:colOff>
      <xdr:row>3</xdr:row>
      <xdr:rowOff>95275</xdr:rowOff>
    </xdr:to>
    <xdr:pic>
      <xdr:nvPicPr>
        <xdr:cNvPr id="6" name="Imagen 5">
          <a:extLst>
            <a:ext uri="{FF2B5EF4-FFF2-40B4-BE49-F238E27FC236}">
              <a16:creationId xmlns:a16="http://schemas.microsoft.com/office/drawing/2014/main" id="{C6A03516-D212-4E55-9BEA-D31C427CE4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0" y="95250"/>
          <a:ext cx="1304925" cy="571525"/>
        </a:xfrm>
        <a:prstGeom prst="rect">
          <a:avLst/>
        </a:prstGeom>
      </xdr:spPr>
    </xdr:pic>
    <xdr:clientData/>
  </xdr:twoCellAnchor>
  <xdr:twoCellAnchor>
    <xdr:from>
      <xdr:col>20</xdr:col>
      <xdr:colOff>47625</xdr:colOff>
      <xdr:row>0</xdr:row>
      <xdr:rowOff>47625</xdr:rowOff>
    </xdr:from>
    <xdr:to>
      <xdr:col>22</xdr:col>
      <xdr:colOff>360589</xdr:colOff>
      <xdr:row>2</xdr:row>
      <xdr:rowOff>6803</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4953D640-2D15-414F-86DC-0B786F9C0E04}"/>
            </a:ext>
          </a:extLst>
        </xdr:cNvPr>
        <xdr:cNvSpPr/>
      </xdr:nvSpPr>
      <xdr:spPr>
        <a:xfrm>
          <a:off x="10925175" y="47625"/>
          <a:ext cx="1836964" cy="3401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MENU</a:t>
          </a:r>
        </a:p>
      </xdr:txBody>
    </xdr:sp>
    <xdr:clientData/>
  </xdr:twoCellAnchor>
  <xdr:twoCellAnchor>
    <xdr:from>
      <xdr:col>6</xdr:col>
      <xdr:colOff>67917</xdr:colOff>
      <xdr:row>64</xdr:row>
      <xdr:rowOff>168551</xdr:rowOff>
    </xdr:from>
    <xdr:to>
      <xdr:col>8</xdr:col>
      <xdr:colOff>54026</xdr:colOff>
      <xdr:row>65</xdr:row>
      <xdr:rowOff>169203</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404D5D4A-D522-46F6-8989-E43FFA15384F}"/>
            </a:ext>
          </a:extLst>
        </xdr:cNvPr>
        <xdr:cNvSpPr>
          <a:spLocks/>
        </xdr:cNvSpPr>
      </xdr:nvSpPr>
      <xdr:spPr>
        <a:xfrm>
          <a:off x="3438939" y="11673094"/>
          <a:ext cx="1800000" cy="216000"/>
        </a:xfrm>
        <a:prstGeom prst="roundRect">
          <a:avLst/>
        </a:prstGeom>
        <a:solidFill>
          <a:schemeClr val="accent6">
            <a:lumMod val="40000"/>
            <a:lumOff val="6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900" b="1" i="0" baseline="0">
              <a:solidFill>
                <a:schemeClr val="dk1"/>
              </a:solidFill>
              <a:effectLst/>
              <a:latin typeface="+mn-lt"/>
              <a:ea typeface="+mn-ea"/>
              <a:cs typeface="+mn-cs"/>
            </a:rPr>
            <a:t>MODIFICACIONES AUTOMATICAS</a:t>
          </a:r>
          <a:endParaRPr lang="es-CO" sz="900" b="1">
            <a:effectLst/>
          </a:endParaRPr>
        </a:p>
      </xdr:txBody>
    </xdr:sp>
    <xdr:clientData/>
  </xdr:twoCellAnchor>
  <xdr:twoCellAnchor>
    <xdr:from>
      <xdr:col>8</xdr:col>
      <xdr:colOff>112185</xdr:colOff>
      <xdr:row>64</xdr:row>
      <xdr:rowOff>165733</xdr:rowOff>
    </xdr:from>
    <xdr:to>
      <xdr:col>12</xdr:col>
      <xdr:colOff>346772</xdr:colOff>
      <xdr:row>65</xdr:row>
      <xdr:rowOff>166385</xdr:rowOff>
    </xdr:to>
    <xdr:sp macro="" textlink="">
      <xdr:nvSpPr>
        <xdr:cNvPr id="14" name="Rectángulo: esquinas redondeadas 13">
          <a:hlinkClick xmlns:r="http://schemas.openxmlformats.org/officeDocument/2006/relationships" r:id="rId4"/>
          <a:extLst>
            <a:ext uri="{FF2B5EF4-FFF2-40B4-BE49-F238E27FC236}">
              <a16:creationId xmlns:a16="http://schemas.microsoft.com/office/drawing/2014/main" id="{4EEE5888-40F8-D5FB-4768-3F62B23EF493}"/>
            </a:ext>
          </a:extLst>
        </xdr:cNvPr>
        <xdr:cNvSpPr>
          <a:spLocks/>
        </xdr:cNvSpPr>
      </xdr:nvSpPr>
      <xdr:spPr>
        <a:xfrm>
          <a:off x="5297098" y="11670276"/>
          <a:ext cx="1800000" cy="216000"/>
        </a:xfrm>
        <a:prstGeom prst="roundRect">
          <a:avLst/>
        </a:prstGeom>
        <a:solidFill>
          <a:schemeClr val="accent2">
            <a:lumMod val="40000"/>
            <a:lumOff val="6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900" b="1" i="0" baseline="0">
              <a:solidFill>
                <a:schemeClr val="dk1"/>
              </a:solidFill>
              <a:effectLst/>
              <a:latin typeface="+mn-lt"/>
              <a:ea typeface="+mn-ea"/>
              <a:cs typeface="+mn-cs"/>
            </a:rPr>
            <a:t>AUTORIZACIONES</a:t>
          </a:r>
          <a:endParaRPr lang="es-CO" sz="900" b="1">
            <a:effectLst/>
          </a:endParaRPr>
        </a:p>
      </xdr:txBody>
    </xdr:sp>
    <xdr:clientData/>
  </xdr:twoCellAnchor>
  <xdr:twoCellAnchor>
    <xdr:from>
      <xdr:col>12</xdr:col>
      <xdr:colOff>391091</xdr:colOff>
      <xdr:row>64</xdr:row>
      <xdr:rowOff>166928</xdr:rowOff>
    </xdr:from>
    <xdr:to>
      <xdr:col>16</xdr:col>
      <xdr:colOff>37613</xdr:colOff>
      <xdr:row>65</xdr:row>
      <xdr:rowOff>167580</xdr:rowOff>
    </xdr:to>
    <xdr:sp macro="" textlink="">
      <xdr:nvSpPr>
        <xdr:cNvPr id="15" name="Rectángulo: esquinas redondeadas 14">
          <a:hlinkClick xmlns:r="http://schemas.openxmlformats.org/officeDocument/2006/relationships" r:id="rId5"/>
          <a:extLst>
            <a:ext uri="{FF2B5EF4-FFF2-40B4-BE49-F238E27FC236}">
              <a16:creationId xmlns:a16="http://schemas.microsoft.com/office/drawing/2014/main" id="{0E5F9AEC-F88C-358D-6F9F-A6C93C929882}"/>
            </a:ext>
          </a:extLst>
        </xdr:cNvPr>
        <xdr:cNvSpPr>
          <a:spLocks/>
        </xdr:cNvSpPr>
      </xdr:nvSpPr>
      <xdr:spPr>
        <a:xfrm>
          <a:off x="7141417" y="11671471"/>
          <a:ext cx="1800000" cy="216000"/>
        </a:xfrm>
        <a:prstGeom prst="roundRect">
          <a:avLst/>
        </a:prstGeom>
        <a:solidFill>
          <a:schemeClr val="accent5">
            <a:lumMod val="40000"/>
            <a:lumOff val="6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900" b="1" i="0" baseline="0">
              <a:solidFill>
                <a:schemeClr val="dk1"/>
              </a:solidFill>
              <a:effectLst/>
              <a:latin typeface="+mn-lt"/>
              <a:ea typeface="+mn-ea"/>
              <a:cs typeface="+mn-cs"/>
            </a:rPr>
            <a:t>CERTIFICACIONES</a:t>
          </a:r>
          <a:endParaRPr lang="es-CO" sz="900" b="1">
            <a:effectLst/>
          </a:endParaRPr>
        </a:p>
      </xdr:txBody>
    </xdr:sp>
    <xdr:clientData/>
  </xdr:twoCellAnchor>
  <xdr:twoCellAnchor>
    <xdr:from>
      <xdr:col>8</xdr:col>
      <xdr:colOff>127995</xdr:colOff>
      <xdr:row>65</xdr:row>
      <xdr:rowOff>205536</xdr:rowOff>
    </xdr:from>
    <xdr:to>
      <xdr:col>12</xdr:col>
      <xdr:colOff>362582</xdr:colOff>
      <xdr:row>66</xdr:row>
      <xdr:rowOff>206188</xdr:rowOff>
    </xdr:to>
    <xdr:sp macro="" textlink="">
      <xdr:nvSpPr>
        <xdr:cNvPr id="16" name="Rectángulo: esquinas redondeadas 15">
          <a:hlinkClick xmlns:r="http://schemas.openxmlformats.org/officeDocument/2006/relationships" r:id="rId6"/>
          <a:extLst>
            <a:ext uri="{FF2B5EF4-FFF2-40B4-BE49-F238E27FC236}">
              <a16:creationId xmlns:a16="http://schemas.microsoft.com/office/drawing/2014/main" id="{F5899A21-230C-EC47-BF47-EFA0A9E7B3D4}"/>
            </a:ext>
          </a:extLst>
        </xdr:cNvPr>
        <xdr:cNvSpPr>
          <a:spLocks/>
        </xdr:cNvSpPr>
      </xdr:nvSpPr>
      <xdr:spPr>
        <a:xfrm>
          <a:off x="5312908" y="11925427"/>
          <a:ext cx="1800000" cy="216000"/>
        </a:xfrm>
        <a:prstGeom prst="roundRect">
          <a:avLst/>
        </a:prstGeom>
        <a:solidFill>
          <a:schemeClr val="bg2">
            <a:lumMod val="5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900" b="1" i="0" baseline="0">
              <a:solidFill>
                <a:schemeClr val="dk1"/>
              </a:solidFill>
              <a:effectLst/>
              <a:latin typeface="+mn-lt"/>
              <a:ea typeface="+mn-ea"/>
              <a:cs typeface="+mn-cs"/>
            </a:rPr>
            <a:t>DESGLOSE</a:t>
          </a:r>
        </a:p>
      </xdr:txBody>
    </xdr:sp>
    <xdr:clientData/>
  </xdr:twoCellAnchor>
  <xdr:twoCellAnchor>
    <xdr:from>
      <xdr:col>12</xdr:col>
      <xdr:colOff>402505</xdr:colOff>
      <xdr:row>65</xdr:row>
      <xdr:rowOff>202850</xdr:rowOff>
    </xdr:from>
    <xdr:to>
      <xdr:col>16</xdr:col>
      <xdr:colOff>49027</xdr:colOff>
      <xdr:row>66</xdr:row>
      <xdr:rowOff>203502</xdr:rowOff>
    </xdr:to>
    <xdr:sp macro="" textlink="">
      <xdr:nvSpPr>
        <xdr:cNvPr id="17" name="Rectángulo: esquinas redondeadas 16">
          <a:hlinkClick xmlns:r="http://schemas.openxmlformats.org/officeDocument/2006/relationships" r:id="rId7"/>
          <a:extLst>
            <a:ext uri="{FF2B5EF4-FFF2-40B4-BE49-F238E27FC236}">
              <a16:creationId xmlns:a16="http://schemas.microsoft.com/office/drawing/2014/main" id="{5015D90D-9971-DAE7-53AB-AE460EEA103D}"/>
            </a:ext>
          </a:extLst>
        </xdr:cNvPr>
        <xdr:cNvSpPr>
          <a:spLocks/>
        </xdr:cNvSpPr>
      </xdr:nvSpPr>
      <xdr:spPr>
        <a:xfrm>
          <a:off x="7152831" y="11922741"/>
          <a:ext cx="1800000" cy="216000"/>
        </a:xfrm>
        <a:prstGeom prst="roundRect">
          <a:avLst/>
        </a:prstGeom>
        <a:solidFill>
          <a:schemeClr val="accent2">
            <a:lumMod val="7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900" b="1" i="0" baseline="0">
              <a:solidFill>
                <a:schemeClr val="dk1"/>
              </a:solidFill>
              <a:effectLst/>
              <a:latin typeface="+mn-lt"/>
              <a:ea typeface="+mn-ea"/>
              <a:cs typeface="+mn-cs"/>
            </a:rPr>
            <a:t>PERDIDA DE FUERZA</a:t>
          </a:r>
        </a:p>
      </xdr:txBody>
    </xdr:sp>
    <xdr:clientData/>
  </xdr:twoCellAnchor>
  <xdr:twoCellAnchor>
    <xdr:from>
      <xdr:col>10</xdr:col>
      <xdr:colOff>47625</xdr:colOff>
      <xdr:row>61</xdr:row>
      <xdr:rowOff>200025</xdr:rowOff>
    </xdr:from>
    <xdr:to>
      <xdr:col>11</xdr:col>
      <xdr:colOff>9525</xdr:colOff>
      <xdr:row>63</xdr:row>
      <xdr:rowOff>28575</xdr:rowOff>
    </xdr:to>
    <xdr:sp macro="" textlink="">
      <xdr:nvSpPr>
        <xdr:cNvPr id="4" name="Flecha: a la derecha 3">
          <a:extLst>
            <a:ext uri="{FF2B5EF4-FFF2-40B4-BE49-F238E27FC236}">
              <a16:creationId xmlns:a16="http://schemas.microsoft.com/office/drawing/2014/main" id="{EA3DE639-3348-8496-6106-17271A67C955}"/>
            </a:ext>
          </a:extLst>
        </xdr:cNvPr>
        <xdr:cNvSpPr/>
      </xdr:nvSpPr>
      <xdr:spPr>
        <a:xfrm rot="10800000">
          <a:off x="5619750" y="11601450"/>
          <a:ext cx="381000" cy="36195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clientData/>
  </xdr:twoCellAnchor>
  <xdr:twoCellAnchor>
    <xdr:from>
      <xdr:col>1</xdr:col>
      <xdr:colOff>123825</xdr:colOff>
      <xdr:row>64</xdr:row>
      <xdr:rowOff>27651</xdr:rowOff>
    </xdr:from>
    <xdr:to>
      <xdr:col>6</xdr:col>
      <xdr:colOff>0</xdr:colOff>
      <xdr:row>66</xdr:row>
      <xdr:rowOff>180975</xdr:rowOff>
    </xdr:to>
    <xdr:sp macro="" textlink="">
      <xdr:nvSpPr>
        <xdr:cNvPr id="5" name="Rectángulo: esquinas redondeadas 4">
          <a:hlinkClick xmlns:r="http://schemas.openxmlformats.org/officeDocument/2006/relationships" r:id="rId8"/>
          <a:extLst>
            <a:ext uri="{FF2B5EF4-FFF2-40B4-BE49-F238E27FC236}">
              <a16:creationId xmlns:a16="http://schemas.microsoft.com/office/drawing/2014/main" id="{4F60DE43-0B4A-40B6-B0EC-B875EB09B9D8}"/>
            </a:ext>
          </a:extLst>
        </xdr:cNvPr>
        <xdr:cNvSpPr>
          <a:spLocks/>
        </xdr:cNvSpPr>
      </xdr:nvSpPr>
      <xdr:spPr>
        <a:xfrm>
          <a:off x="885825" y="12476826"/>
          <a:ext cx="2486025" cy="420024"/>
        </a:xfrm>
        <a:prstGeom prst="roundRect">
          <a:avLst/>
        </a:prstGeom>
        <a:solidFill>
          <a:schemeClr val="tx2">
            <a:lumMod val="10000"/>
            <a:lumOff val="9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lvl="0" indent="0" algn="l" defTabSz="914400" rtl="0" eaLnBrk="1" fontAlgn="auto" latinLnBrk="0" hangingPunct="1">
            <a:lnSpc>
              <a:spcPct val="100000"/>
            </a:lnSpc>
            <a:spcBef>
              <a:spcPts val="0"/>
            </a:spcBef>
            <a:spcAft>
              <a:spcPts val="0"/>
            </a:spcAft>
            <a:buClrTx/>
            <a:buSzTx/>
            <a:buFontTx/>
            <a:buNone/>
            <a:tabLst/>
            <a:defRPr/>
          </a:pPr>
          <a:r>
            <a:rPr lang="es-CO" sz="900" b="1" i="0" baseline="0">
              <a:solidFill>
                <a:schemeClr val="dk1"/>
              </a:solidFill>
              <a:effectLst/>
              <a:latin typeface="+mn-lt"/>
              <a:ea typeface="+mn-ea"/>
              <a:cs typeface="+mn-cs"/>
            </a:rPr>
            <a:t>RENOVACION REGISTRO, PERMISO, NOTIFICACION</a:t>
          </a:r>
          <a:endParaRPr lang="es-CO" sz="900" b="1">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171450</xdr:colOff>
      <xdr:row>0</xdr:row>
      <xdr:rowOff>66675</xdr:rowOff>
    </xdr:from>
    <xdr:to>
      <xdr:col>3</xdr:col>
      <xdr:colOff>510428</xdr:colOff>
      <xdr:row>3</xdr:row>
      <xdr:rowOff>9550</xdr:rowOff>
    </xdr:to>
    <xdr:pic>
      <xdr:nvPicPr>
        <xdr:cNvPr id="2" name="Imagen 1">
          <a:extLst>
            <a:ext uri="{FF2B5EF4-FFF2-40B4-BE49-F238E27FC236}">
              <a16:creationId xmlns:a16="http://schemas.microsoft.com/office/drawing/2014/main" id="{A0DBEE9D-A7E3-4BBF-A2E5-4DC05C1A77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 y="66675"/>
          <a:ext cx="1310528" cy="514375"/>
        </a:xfrm>
        <a:prstGeom prst="rect">
          <a:avLst/>
        </a:prstGeom>
      </xdr:spPr>
    </xdr:pic>
    <xdr:clientData/>
  </xdr:twoCellAnchor>
  <xdr:twoCellAnchor>
    <xdr:from>
      <xdr:col>19</xdr:col>
      <xdr:colOff>19050</xdr:colOff>
      <xdr:row>0</xdr:row>
      <xdr:rowOff>47625</xdr:rowOff>
    </xdr:from>
    <xdr:to>
      <xdr:col>21</xdr:col>
      <xdr:colOff>332014</xdr:colOff>
      <xdr:row>2</xdr:row>
      <xdr:rowOff>6803</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C1312613-7CB0-4EDD-8B1A-1D40648B280E}"/>
            </a:ext>
          </a:extLst>
        </xdr:cNvPr>
        <xdr:cNvSpPr/>
      </xdr:nvSpPr>
      <xdr:spPr>
        <a:xfrm>
          <a:off x="11372850" y="47625"/>
          <a:ext cx="1836964" cy="3401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MENU</a:t>
          </a:r>
        </a:p>
      </xdr:txBody>
    </xdr:sp>
    <xdr:clientData/>
  </xdr:twoCellAnchor>
  <xdr:twoCellAnchor>
    <xdr:from>
      <xdr:col>19</xdr:col>
      <xdr:colOff>0</xdr:colOff>
      <xdr:row>2</xdr:row>
      <xdr:rowOff>66675</xdr:rowOff>
    </xdr:from>
    <xdr:to>
      <xdr:col>23</xdr:col>
      <xdr:colOff>95250</xdr:colOff>
      <xdr:row>4</xdr:row>
      <xdr:rowOff>44824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6C4695D-9C01-4FCB-A1E5-90EDD9706783}"/>
            </a:ext>
          </a:extLst>
        </xdr:cNvPr>
        <xdr:cNvSpPr/>
      </xdr:nvSpPr>
      <xdr:spPr>
        <a:xfrm>
          <a:off x="11353800" y="447675"/>
          <a:ext cx="3143250" cy="368674"/>
        </a:xfrm>
        <a:prstGeom prst="roundRect">
          <a:avLst/>
        </a:prstGeom>
        <a:solidFill>
          <a:schemeClr val="tx2">
            <a:lumMod val="25000"/>
            <a:lumOff val="7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INFORMACION BASICA</a:t>
          </a:r>
          <a:endParaRPr lang="es-CO" sz="1400" b="1">
            <a:effectLst/>
          </a:endParaRPr>
        </a:p>
      </xdr:txBody>
    </xdr:sp>
    <xdr:clientData/>
  </xdr:twoCellAnchor>
  <xdr:twoCellAnchor>
    <xdr:from>
      <xdr:col>11</xdr:col>
      <xdr:colOff>89648</xdr:colOff>
      <xdr:row>17</xdr:row>
      <xdr:rowOff>145677</xdr:rowOff>
    </xdr:from>
    <xdr:to>
      <xdr:col>13</xdr:col>
      <xdr:colOff>661148</xdr:colOff>
      <xdr:row>19</xdr:row>
      <xdr:rowOff>22412</xdr:rowOff>
    </xdr:to>
    <xdr:sp macro="" textlink="">
      <xdr:nvSpPr>
        <xdr:cNvPr id="5" name="Rectángulo: esquinas redondeadas 4" descr="Ir a la URL - Inscripción">
          <a:hlinkClick xmlns:r="http://schemas.openxmlformats.org/officeDocument/2006/relationships" r:id="rId4"/>
          <a:extLst>
            <a:ext uri="{FF2B5EF4-FFF2-40B4-BE49-F238E27FC236}">
              <a16:creationId xmlns:a16="http://schemas.microsoft.com/office/drawing/2014/main" id="{729AEE6F-DEF2-134F-D69E-F663572F2E32}"/>
            </a:ext>
            <a:ext uri="{C183D7F6-B498-43B3-948B-1728B52AA6E4}">
              <adec:decorative xmlns:adec="http://schemas.microsoft.com/office/drawing/2017/decorative" val="0"/>
            </a:ext>
          </a:extLst>
        </xdr:cNvPr>
        <xdr:cNvSpPr/>
      </xdr:nvSpPr>
      <xdr:spPr>
        <a:xfrm>
          <a:off x="5972736" y="3641912"/>
          <a:ext cx="1714500" cy="302559"/>
        </a:xfrm>
        <a:prstGeom prst="roundRect">
          <a:avLst/>
        </a:prstGeom>
        <a:solidFill>
          <a:schemeClr val="accent2">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kern="1200">
              <a:solidFill>
                <a:schemeClr val="tx1"/>
              </a:solidFill>
            </a:rPr>
            <a:t>Ir a la URL - Inscripción</a:t>
          </a:r>
          <a:endParaRPr lang="es-CO" sz="1000" b="1" kern="12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247650</xdr:colOff>
      <xdr:row>0</xdr:row>
      <xdr:rowOff>95250</xdr:rowOff>
    </xdr:from>
    <xdr:to>
      <xdr:col>3</xdr:col>
      <xdr:colOff>409575</xdr:colOff>
      <xdr:row>3</xdr:row>
      <xdr:rowOff>38125</xdr:rowOff>
    </xdr:to>
    <xdr:pic>
      <xdr:nvPicPr>
        <xdr:cNvPr id="4" name="Imagen 3">
          <a:extLst>
            <a:ext uri="{FF2B5EF4-FFF2-40B4-BE49-F238E27FC236}">
              <a16:creationId xmlns:a16="http://schemas.microsoft.com/office/drawing/2014/main" id="{D60AE3FF-F0E8-4D2B-842C-C0B13112D8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650" y="95250"/>
          <a:ext cx="1304925" cy="514375"/>
        </a:xfrm>
        <a:prstGeom prst="rect">
          <a:avLst/>
        </a:prstGeom>
      </xdr:spPr>
    </xdr:pic>
    <xdr:clientData/>
  </xdr:twoCellAnchor>
  <xdr:twoCellAnchor>
    <xdr:from>
      <xdr:col>19</xdr:col>
      <xdr:colOff>22412</xdr:colOff>
      <xdr:row>0</xdr:row>
      <xdr:rowOff>67235</xdr:rowOff>
    </xdr:from>
    <xdr:to>
      <xdr:col>21</xdr:col>
      <xdr:colOff>335376</xdr:colOff>
      <xdr:row>2</xdr:row>
      <xdr:rowOff>26413</xdr:rowOff>
    </xdr:to>
    <xdr:sp macro="" textlink="">
      <xdr:nvSpPr>
        <xdr:cNvPr id="5" name="Rectángulo: esquinas redondeadas 4">
          <a:hlinkClick xmlns:r="http://schemas.openxmlformats.org/officeDocument/2006/relationships" r:id="rId2"/>
          <a:extLst>
            <a:ext uri="{FF2B5EF4-FFF2-40B4-BE49-F238E27FC236}">
              <a16:creationId xmlns:a16="http://schemas.microsoft.com/office/drawing/2014/main" id="{6DD02DAC-3CCC-43D2-BDC3-481AA95F2CAE}"/>
            </a:ext>
          </a:extLst>
        </xdr:cNvPr>
        <xdr:cNvSpPr/>
      </xdr:nvSpPr>
      <xdr:spPr>
        <a:xfrm>
          <a:off x="11261912" y="67235"/>
          <a:ext cx="1836964" cy="3401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MENU</a:t>
          </a:r>
        </a:p>
      </xdr:txBody>
    </xdr:sp>
    <xdr:clientData/>
  </xdr:twoCellAnchor>
  <xdr:twoCellAnchor>
    <xdr:from>
      <xdr:col>19</xdr:col>
      <xdr:colOff>22412</xdr:colOff>
      <xdr:row>2</xdr:row>
      <xdr:rowOff>78441</xdr:rowOff>
    </xdr:from>
    <xdr:to>
      <xdr:col>23</xdr:col>
      <xdr:colOff>117662</xdr:colOff>
      <xdr:row>4</xdr:row>
      <xdr:rowOff>54909</xdr:rowOff>
    </xdr:to>
    <xdr:sp macro="" textlink="">
      <xdr:nvSpPr>
        <xdr:cNvPr id="6" name="Rectángulo: esquinas redondeadas 5">
          <a:hlinkClick xmlns:r="http://schemas.openxmlformats.org/officeDocument/2006/relationships" r:id="rId3"/>
          <a:extLst>
            <a:ext uri="{FF2B5EF4-FFF2-40B4-BE49-F238E27FC236}">
              <a16:creationId xmlns:a16="http://schemas.microsoft.com/office/drawing/2014/main" id="{B63522FE-7A9E-410B-8D3A-4677CD9DC8FB}"/>
            </a:ext>
          </a:extLst>
        </xdr:cNvPr>
        <xdr:cNvSpPr/>
      </xdr:nvSpPr>
      <xdr:spPr>
        <a:xfrm>
          <a:off x="11261912" y="459441"/>
          <a:ext cx="3143250" cy="368674"/>
        </a:xfrm>
        <a:prstGeom prst="roundRect">
          <a:avLst/>
        </a:prstGeom>
        <a:solidFill>
          <a:schemeClr val="tx2">
            <a:lumMod val="25000"/>
            <a:lumOff val="75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INFORMACION BASICA</a:t>
          </a:r>
          <a:endParaRPr lang="es-CO" sz="1400" b="1">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247650</xdr:colOff>
      <xdr:row>0</xdr:row>
      <xdr:rowOff>95250</xdr:rowOff>
    </xdr:from>
    <xdr:to>
      <xdr:col>3</xdr:col>
      <xdr:colOff>409575</xdr:colOff>
      <xdr:row>3</xdr:row>
      <xdr:rowOff>38125</xdr:rowOff>
    </xdr:to>
    <xdr:pic>
      <xdr:nvPicPr>
        <xdr:cNvPr id="3" name="Imagen 2">
          <a:extLst>
            <a:ext uri="{FF2B5EF4-FFF2-40B4-BE49-F238E27FC236}">
              <a16:creationId xmlns:a16="http://schemas.microsoft.com/office/drawing/2014/main" id="{BE58A465-C6F4-46BF-BE5E-A8190437C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650" y="95250"/>
          <a:ext cx="1304925" cy="514375"/>
        </a:xfrm>
        <a:prstGeom prst="rect">
          <a:avLst/>
        </a:prstGeom>
      </xdr:spPr>
    </xdr:pic>
    <xdr:clientData/>
  </xdr:twoCellAnchor>
  <xdr:twoCellAnchor>
    <xdr:from>
      <xdr:col>20</xdr:col>
      <xdr:colOff>57150</xdr:colOff>
      <xdr:row>0</xdr:row>
      <xdr:rowOff>38100</xdr:rowOff>
    </xdr:from>
    <xdr:to>
      <xdr:col>22</xdr:col>
      <xdr:colOff>370114</xdr:colOff>
      <xdr:row>1</xdr:row>
      <xdr:rowOff>187778</xdr:rowOff>
    </xdr:to>
    <xdr:sp macro="" textlink="">
      <xdr:nvSpPr>
        <xdr:cNvPr id="5" name="Rectángulo: esquinas redondeadas 4">
          <a:hlinkClick xmlns:r="http://schemas.openxmlformats.org/officeDocument/2006/relationships" r:id="rId2"/>
          <a:extLst>
            <a:ext uri="{FF2B5EF4-FFF2-40B4-BE49-F238E27FC236}">
              <a16:creationId xmlns:a16="http://schemas.microsoft.com/office/drawing/2014/main" id="{D5CC7C50-249E-48AE-8BB3-AE1823C40507}"/>
            </a:ext>
          </a:extLst>
        </xdr:cNvPr>
        <xdr:cNvSpPr/>
      </xdr:nvSpPr>
      <xdr:spPr>
        <a:xfrm>
          <a:off x="11296650" y="38100"/>
          <a:ext cx="1836964" cy="3401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MENU</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247650</xdr:colOff>
      <xdr:row>0</xdr:row>
      <xdr:rowOff>95250</xdr:rowOff>
    </xdr:from>
    <xdr:to>
      <xdr:col>3</xdr:col>
      <xdr:colOff>323850</xdr:colOff>
      <xdr:row>3</xdr:row>
      <xdr:rowOff>38125</xdr:rowOff>
    </xdr:to>
    <xdr:pic>
      <xdr:nvPicPr>
        <xdr:cNvPr id="4" name="Imagen 3">
          <a:extLst>
            <a:ext uri="{FF2B5EF4-FFF2-40B4-BE49-F238E27FC236}">
              <a16:creationId xmlns:a16="http://schemas.microsoft.com/office/drawing/2014/main" id="{AAFE4D65-9348-477F-A158-5B0B2E6A88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650" y="95250"/>
          <a:ext cx="1304925" cy="514375"/>
        </a:xfrm>
        <a:prstGeom prst="rect">
          <a:avLst/>
        </a:prstGeom>
      </xdr:spPr>
    </xdr:pic>
    <xdr:clientData/>
  </xdr:twoCellAnchor>
  <xdr:twoCellAnchor>
    <xdr:from>
      <xdr:col>19</xdr:col>
      <xdr:colOff>47625</xdr:colOff>
      <xdr:row>0</xdr:row>
      <xdr:rowOff>47625</xdr:rowOff>
    </xdr:from>
    <xdr:to>
      <xdr:col>21</xdr:col>
      <xdr:colOff>360589</xdr:colOff>
      <xdr:row>2</xdr:row>
      <xdr:rowOff>6803</xdr:rowOff>
    </xdr:to>
    <xdr:sp macro="" textlink="">
      <xdr:nvSpPr>
        <xdr:cNvPr id="5" name="Rectángulo: esquinas redondeadas 4">
          <a:hlinkClick xmlns:r="http://schemas.openxmlformats.org/officeDocument/2006/relationships" r:id="rId2"/>
          <a:extLst>
            <a:ext uri="{FF2B5EF4-FFF2-40B4-BE49-F238E27FC236}">
              <a16:creationId xmlns:a16="http://schemas.microsoft.com/office/drawing/2014/main" id="{67ABA8E3-7DA2-47F7-B168-2777A751F3B7}"/>
            </a:ext>
          </a:extLst>
        </xdr:cNvPr>
        <xdr:cNvSpPr/>
      </xdr:nvSpPr>
      <xdr:spPr>
        <a:xfrm>
          <a:off x="11287125" y="47625"/>
          <a:ext cx="1836964" cy="3401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400" b="1" i="0" baseline="0">
              <a:solidFill>
                <a:schemeClr val="dk1"/>
              </a:solidFill>
              <a:effectLst/>
              <a:latin typeface="+mn-lt"/>
              <a:ea typeface="+mn-ea"/>
              <a:cs typeface="+mn-cs"/>
            </a:rPr>
            <a:t>MENU</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duartec\Downloads\LMR2502%20(1).xlsx" TargetMode="External"/><Relationship Id="rId1" Type="http://schemas.openxmlformats.org/officeDocument/2006/relationships/externalLinkPath" Target="https://invimagovco.sharepoint.com/sites/o365_CC_DAB/CC_DAB_D/40.Documentos%20Calidad/4001.Cambio%20de%20Formatos/LMR2502%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nvimagovco-my.sharepoint.com/personal/jduartec_invima_gov_co/Documents/009.Programas%20Software/Menus%20desplegables.xlsx" TargetMode="External"/><Relationship Id="rId1" Type="http://schemas.openxmlformats.org/officeDocument/2006/relationships/externalLinkPath" Target="https://invimagovco-my.sharepoint.com/personal/jduartec_invima_gov_co/Documents/009.Programas%20Software/Menus%20desplegabl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vimagovco-my.sharepoint.com/Users/jduartec/Desktop/DBase.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invimagovco.sharepoint.com/sites/o365_CC_DAB/CC_DAB_D/7.%20REPORTE%20POA/01.EDUCACION%20SANITARIA/ASS-ESA-FM8%20FORMATO%20DE%20PLANIFICACION%20EDUCACION%20SANITARIA.xlsx" TargetMode="External"/><Relationship Id="rId1" Type="http://schemas.openxmlformats.org/officeDocument/2006/relationships/externalLinkPath" Target="https://invimagovco.sharepoint.com/sites/o365_CC_DAB/CC_DAB_D/7.%20REPORTE%20POA/01.EDUCACION%20SANITARIA/ASS-ESA-FM8%20FORMATO%20DE%20PLANIFICACION%20EDUCACION%20SANITAR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invimagovco.sharepoint.com/Users/Gustavo/Desktop/COSMETICOS%20-%20CAPACITACIONES%20ACTUALES%202018/ASS-ESA-FM008%20FORMATO%20PLAN%20DE%20CAPACITACI&#211;N%20Y%20ASISTENCIA%20T&#201;CNICA%202017%20-%20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CIONES MUNICIPIO (Ocultar)"/>
      <sheetName val="Desplegables (Ocultar)"/>
      <sheetName val="Instructivo"/>
      <sheetName val="PLANEACIÓN"/>
      <sheetName val="PROGRAMACION y EJECUCION"/>
      <sheetName val="PROGRAMACION y EJECUCION (2)"/>
      <sheetName val="PROGRAMACION y EJECUCION (2 (3)"/>
      <sheetName val="Pestaña 1"/>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imentos"/>
      <sheetName val="DALIMENTOS"/>
      <sheetName val="TRD"/>
      <sheetName val="PAISES"/>
      <sheetName val="Menus"/>
      <sheetName val="PBA"/>
      <sheetName val="GTTerritorial"/>
      <sheetName val="Hoja2"/>
      <sheetName val="DEP"/>
      <sheetName val="MUNI-GTTRELACION"/>
      <sheetName val="Hoja3"/>
      <sheetName val="Categorización por Municipio"/>
      <sheetName val="CateMun"/>
      <sheetName val="Hoja1"/>
      <sheetName val="DIRECCIONES INVIMA"/>
      <sheetName val="GTT Y PAPF"/>
      <sheetName val="Departamen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plegables"/>
      <sheetName val="DBase"/>
      <sheetName val="Hoja1"/>
      <sheetName val="Matr"/>
      <sheetName val="Ma"/>
      <sheetName val="BDTraPostal"/>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Base"/>
      <sheetName val="4000"/>
      <sheetName val="4050-G REGISTROS"/>
      <sheetName val="4100-G RIESGOS Q"/>
      <sheetName val="4150-G ARTICULACION ETS"/>
      <sheetName val="4200-G CARNES"/>
      <sheetName val="4250-G V EPIDEMIOLOGICA"/>
      <sheetName val="4300-G ALIMENTOS Y B"/>
      <sheetName val="Hoja1"/>
      <sheetName val="menu"/>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LTIMO OCTUBRE"/>
      <sheetName val="222222222"/>
      <sheetName val="Instructivo "/>
      <sheetName val="Consolidado Planificación"/>
      <sheetName val="Hoja2"/>
      <sheetName val="Desplegables (Ocultar)"/>
    </sheetNames>
    <sheetDataSet>
      <sheetData sheetId="0"/>
      <sheetData sheetId="1"/>
      <sheetData sheetId="2"/>
      <sheetData sheetId="3"/>
      <sheetData sheetId="4"/>
      <sheetData sheetId="5"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Juan Carlos Duarte Castillo" id="{EC2D7054-51D8-453D-BACA-8C638E87B55C}" userId="S::jduartec@invima.gov.co::9831768e-12e3-41e9-8d4c-f3dd377120f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 dT="2024-04-03T16:27:56.68" personId="{EC2D7054-51D8-453D-BACA-8C638E87B55C}" id="{E3CF5AED-01EE-4B22-A26C-27FBB34FAEE5}">
    <text xml:space="preserve">Indirecto de esata coolumna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kawak.com.co/invima/gst_documental/doc_visualizar.php?v=11&amp;m=86" TargetMode="External"/><Relationship Id="rId1" Type="http://schemas.openxmlformats.org/officeDocument/2006/relationships/hyperlink" Target="https://www.invima.gov.co/images/stories/formatotramite/GDI-DIE-PL018.pdf" TargetMode="External"/><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E0438-BBCD-48E0-9735-64D3859ACE68}">
  <sheetPr codeName="Hoja3"/>
  <dimension ref="A1:AH283"/>
  <sheetViews>
    <sheetView topLeftCell="A261" workbookViewId="0">
      <selection activeCell="A275" sqref="A275:H277"/>
    </sheetView>
  </sheetViews>
  <sheetFormatPr defaultColWidth="11.453125" defaultRowHeight="14.5" x14ac:dyDescent="0.35"/>
  <cols>
    <col min="1" max="1" width="16.1796875" bestFit="1" customWidth="1"/>
    <col min="2" max="2" width="25.7265625" bestFit="1" customWidth="1"/>
    <col min="3" max="3" width="25.453125" bestFit="1" customWidth="1"/>
    <col min="4" max="4" width="16.81640625" bestFit="1" customWidth="1"/>
    <col min="5" max="5" width="29.7265625" bestFit="1" customWidth="1"/>
    <col min="6" max="6" width="18.54296875" bestFit="1" customWidth="1"/>
    <col min="7" max="7" width="13.453125" bestFit="1" customWidth="1"/>
    <col min="8" max="8" width="29" customWidth="1"/>
    <col min="9" max="9" width="23.26953125" bestFit="1" customWidth="1"/>
    <col min="10" max="10" width="13.54296875" bestFit="1" customWidth="1"/>
    <col min="11" max="11" width="25.453125" bestFit="1" customWidth="1"/>
    <col min="12" max="12" width="22.453125" bestFit="1" customWidth="1"/>
    <col min="13" max="13" width="25.7265625" bestFit="1" customWidth="1"/>
    <col min="14" max="14" width="19.54296875" bestFit="1" customWidth="1"/>
    <col min="15" max="15" width="26" bestFit="1" customWidth="1"/>
    <col min="16" max="16" width="26.453125" bestFit="1" customWidth="1"/>
    <col min="17" max="17" width="30.81640625" bestFit="1" customWidth="1"/>
    <col min="18" max="18" width="24.54296875" bestFit="1" customWidth="1"/>
    <col min="19" max="19" width="23.1796875" bestFit="1" customWidth="1"/>
    <col min="20" max="20" width="15.7265625" bestFit="1" customWidth="1"/>
    <col min="21" max="21" width="20.1796875" bestFit="1" customWidth="1"/>
    <col min="22" max="22" width="29.81640625" bestFit="1" customWidth="1"/>
    <col min="23" max="23" width="23.54296875" bestFit="1" customWidth="1"/>
    <col min="24" max="24" width="23.81640625" bestFit="1" customWidth="1"/>
    <col min="25" max="25" width="21.54296875" bestFit="1" customWidth="1"/>
    <col min="26" max="26" width="19.7265625" bestFit="1" customWidth="1"/>
    <col min="27" max="27" width="14.1796875" bestFit="1" customWidth="1"/>
    <col min="28" max="28" width="21.54296875" bestFit="1" customWidth="1"/>
    <col min="29" max="29" width="25.1796875" bestFit="1" customWidth="1"/>
    <col min="30" max="30" width="20.453125" bestFit="1" customWidth="1"/>
    <col min="31" max="31" width="19.81640625" bestFit="1" customWidth="1"/>
    <col min="32" max="32" width="22.1796875" bestFit="1" customWidth="1"/>
    <col min="33" max="33" width="16.81640625" bestFit="1" customWidth="1"/>
    <col min="34" max="34" width="17.54296875" bestFit="1" customWidth="1"/>
  </cols>
  <sheetData>
    <row r="1" spans="1:34" x14ac:dyDescent="0.3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row>
    <row r="2" spans="1:34" x14ac:dyDescent="0.35">
      <c r="A2" t="s">
        <v>1</v>
      </c>
      <c r="B2" t="s">
        <v>34</v>
      </c>
      <c r="C2" t="s">
        <v>35</v>
      </c>
      <c r="D2" t="s">
        <v>3</v>
      </c>
      <c r="E2" t="s">
        <v>36</v>
      </c>
      <c r="F2" t="s">
        <v>37</v>
      </c>
      <c r="G2" t="s">
        <v>38</v>
      </c>
      <c r="H2" t="s">
        <v>39</v>
      </c>
      <c r="I2" t="s">
        <v>40</v>
      </c>
      <c r="J2" t="s">
        <v>41</v>
      </c>
      <c r="K2" t="s">
        <v>42</v>
      </c>
      <c r="L2" t="s">
        <v>43</v>
      </c>
      <c r="M2" t="s">
        <v>44</v>
      </c>
      <c r="N2" t="s">
        <v>45</v>
      </c>
      <c r="O2" t="s">
        <v>46</v>
      </c>
      <c r="P2" t="s">
        <v>47</v>
      </c>
      <c r="Q2" t="s">
        <v>48</v>
      </c>
      <c r="R2" t="s">
        <v>49</v>
      </c>
      <c r="S2" t="s">
        <v>50</v>
      </c>
      <c r="T2" t="s">
        <v>51</v>
      </c>
      <c r="U2" t="s">
        <v>52</v>
      </c>
      <c r="V2" t="s">
        <v>53</v>
      </c>
      <c r="W2" t="s">
        <v>54</v>
      </c>
      <c r="X2" t="s">
        <v>55</v>
      </c>
      <c r="Y2" t="s">
        <v>56</v>
      </c>
      <c r="Z2" t="s">
        <v>57</v>
      </c>
      <c r="AA2" t="s">
        <v>58</v>
      </c>
      <c r="AB2" t="s">
        <v>59</v>
      </c>
      <c r="AC2" t="s">
        <v>60</v>
      </c>
      <c r="AD2" t="s">
        <v>61</v>
      </c>
      <c r="AE2" t="s">
        <v>62</v>
      </c>
      <c r="AF2" t="s">
        <v>63</v>
      </c>
      <c r="AG2" t="s">
        <v>64</v>
      </c>
      <c r="AH2" t="s">
        <v>65</v>
      </c>
    </row>
    <row r="3" spans="1:34" x14ac:dyDescent="0.35">
      <c r="A3" t="s">
        <v>2</v>
      </c>
      <c r="B3" t="s">
        <v>66</v>
      </c>
      <c r="C3" t="s">
        <v>67</v>
      </c>
      <c r="D3" t="s">
        <v>68</v>
      </c>
      <c r="E3" t="s">
        <v>69</v>
      </c>
      <c r="F3" t="s">
        <v>70</v>
      </c>
      <c r="H3" t="s">
        <v>71</v>
      </c>
      <c r="I3" t="s">
        <v>72</v>
      </c>
      <c r="J3" t="s">
        <v>73</v>
      </c>
      <c r="K3" t="s">
        <v>74</v>
      </c>
      <c r="L3" t="s">
        <v>75</v>
      </c>
      <c r="M3" t="s">
        <v>76</v>
      </c>
      <c r="N3" t="s">
        <v>77</v>
      </c>
      <c r="O3" t="s">
        <v>78</v>
      </c>
      <c r="P3" t="s">
        <v>79</v>
      </c>
      <c r="Q3" t="s">
        <v>80</v>
      </c>
      <c r="R3" t="s">
        <v>81</v>
      </c>
      <c r="S3" t="s">
        <v>82</v>
      </c>
      <c r="T3" t="s">
        <v>83</v>
      </c>
      <c r="U3" t="s">
        <v>74</v>
      </c>
      <c r="V3" t="s">
        <v>84</v>
      </c>
      <c r="W3" t="s">
        <v>85</v>
      </c>
      <c r="X3" t="s">
        <v>80</v>
      </c>
      <c r="Y3" t="s">
        <v>86</v>
      </c>
      <c r="Z3" t="s">
        <v>87</v>
      </c>
      <c r="AA3" t="s">
        <v>88</v>
      </c>
      <c r="AB3" t="s">
        <v>89</v>
      </c>
      <c r="AC3" t="s">
        <v>90</v>
      </c>
      <c r="AD3" t="s">
        <v>88</v>
      </c>
      <c r="AE3" t="s">
        <v>91</v>
      </c>
      <c r="AF3" t="s">
        <v>92</v>
      </c>
      <c r="AG3" t="s">
        <v>93</v>
      </c>
      <c r="AH3" t="s">
        <v>94</v>
      </c>
    </row>
    <row r="4" spans="1:34" x14ac:dyDescent="0.35">
      <c r="A4" t="s">
        <v>3</v>
      </c>
      <c r="B4" t="s">
        <v>95</v>
      </c>
      <c r="C4" t="s">
        <v>96</v>
      </c>
      <c r="D4" t="s">
        <v>97</v>
      </c>
      <c r="F4" t="s">
        <v>98</v>
      </c>
      <c r="H4" t="s">
        <v>99</v>
      </c>
      <c r="I4" t="s">
        <v>100</v>
      </c>
      <c r="J4" t="s">
        <v>101</v>
      </c>
      <c r="K4" t="s">
        <v>102</v>
      </c>
      <c r="L4" t="s">
        <v>103</v>
      </c>
      <c r="M4" t="s">
        <v>104</v>
      </c>
      <c r="N4" t="s">
        <v>105</v>
      </c>
      <c r="O4" t="s">
        <v>106</v>
      </c>
      <c r="P4" t="s">
        <v>88</v>
      </c>
      <c r="Q4" t="s">
        <v>107</v>
      </c>
      <c r="R4" t="s">
        <v>108</v>
      </c>
      <c r="S4" t="s">
        <v>109</v>
      </c>
      <c r="T4" t="s">
        <v>110</v>
      </c>
      <c r="U4" t="s">
        <v>111</v>
      </c>
      <c r="V4" t="s">
        <v>112</v>
      </c>
      <c r="W4" t="s">
        <v>113</v>
      </c>
      <c r="X4" t="s">
        <v>114</v>
      </c>
      <c r="Y4" t="s">
        <v>115</v>
      </c>
      <c r="Z4" t="s">
        <v>116</v>
      </c>
      <c r="AA4" t="s">
        <v>117</v>
      </c>
      <c r="AB4" t="s">
        <v>118</v>
      </c>
      <c r="AC4" t="s">
        <v>74</v>
      </c>
      <c r="AD4" t="s">
        <v>119</v>
      </c>
      <c r="AE4" t="s">
        <v>120</v>
      </c>
      <c r="AF4" t="s">
        <v>121</v>
      </c>
      <c r="AG4" t="s">
        <v>122</v>
      </c>
      <c r="AH4" t="s">
        <v>123</v>
      </c>
    </row>
    <row r="5" spans="1:34" x14ac:dyDescent="0.35">
      <c r="A5" t="s">
        <v>4</v>
      </c>
      <c r="B5" t="s">
        <v>124</v>
      </c>
      <c r="C5" t="s">
        <v>125</v>
      </c>
      <c r="D5" t="s">
        <v>126</v>
      </c>
      <c r="F5" t="s">
        <v>127</v>
      </c>
      <c r="H5" t="s">
        <v>128</v>
      </c>
      <c r="I5" t="s">
        <v>129</v>
      </c>
      <c r="J5" t="s">
        <v>130</v>
      </c>
      <c r="K5" t="s">
        <v>131</v>
      </c>
      <c r="L5" t="s">
        <v>132</v>
      </c>
      <c r="M5" t="s">
        <v>118</v>
      </c>
      <c r="N5" t="s">
        <v>133</v>
      </c>
      <c r="O5" t="s">
        <v>134</v>
      </c>
      <c r="P5" t="s">
        <v>135</v>
      </c>
      <c r="Q5" t="s">
        <v>136</v>
      </c>
      <c r="R5" t="s">
        <v>137</v>
      </c>
      <c r="S5" t="s">
        <v>138</v>
      </c>
      <c r="T5" t="s">
        <v>139</v>
      </c>
      <c r="U5" t="s">
        <v>140</v>
      </c>
      <c r="V5" t="s">
        <v>141</v>
      </c>
      <c r="W5" t="s">
        <v>142</v>
      </c>
      <c r="X5" t="s">
        <v>143</v>
      </c>
      <c r="Y5" t="s">
        <v>144</v>
      </c>
      <c r="Z5" t="s">
        <v>145</v>
      </c>
      <c r="AA5" t="s">
        <v>146</v>
      </c>
      <c r="AB5" t="s">
        <v>147</v>
      </c>
      <c r="AC5" t="s">
        <v>148</v>
      </c>
      <c r="AD5" t="s">
        <v>149</v>
      </c>
      <c r="AE5" t="s">
        <v>150</v>
      </c>
      <c r="AF5" t="s">
        <v>151</v>
      </c>
      <c r="AG5" t="s">
        <v>152</v>
      </c>
      <c r="AH5" t="s">
        <v>153</v>
      </c>
    </row>
    <row r="6" spans="1:34" x14ac:dyDescent="0.35">
      <c r="A6" t="s">
        <v>5</v>
      </c>
      <c r="B6" t="s">
        <v>154</v>
      </c>
      <c r="C6" t="s">
        <v>155</v>
      </c>
      <c r="D6" t="s">
        <v>156</v>
      </c>
      <c r="F6" t="s">
        <v>157</v>
      </c>
      <c r="H6" t="s">
        <v>158</v>
      </c>
      <c r="I6" t="s">
        <v>159</v>
      </c>
      <c r="J6" t="s">
        <v>160</v>
      </c>
      <c r="K6" t="s">
        <v>161</v>
      </c>
      <c r="L6" t="s">
        <v>162</v>
      </c>
      <c r="M6" t="s">
        <v>7</v>
      </c>
      <c r="N6" t="s">
        <v>163</v>
      </c>
      <c r="O6" t="s">
        <v>164</v>
      </c>
      <c r="P6" t="s">
        <v>165</v>
      </c>
      <c r="Q6" t="s">
        <v>166</v>
      </c>
      <c r="R6" t="s">
        <v>167</v>
      </c>
      <c r="T6" t="s">
        <v>168</v>
      </c>
      <c r="U6" t="s">
        <v>169</v>
      </c>
      <c r="V6" t="s">
        <v>170</v>
      </c>
      <c r="W6" t="s">
        <v>171</v>
      </c>
      <c r="X6" t="s">
        <v>172</v>
      </c>
      <c r="Y6" t="s">
        <v>173</v>
      </c>
      <c r="Z6" t="s">
        <v>174</v>
      </c>
      <c r="AA6" t="s">
        <v>175</v>
      </c>
      <c r="AB6" t="s">
        <v>176</v>
      </c>
      <c r="AC6" t="s">
        <v>177</v>
      </c>
      <c r="AD6" t="s">
        <v>178</v>
      </c>
      <c r="AE6" t="s">
        <v>179</v>
      </c>
      <c r="AF6" t="s">
        <v>104</v>
      </c>
      <c r="AG6" t="s">
        <v>180</v>
      </c>
    </row>
    <row r="7" spans="1:34" x14ac:dyDescent="0.35">
      <c r="A7" t="s">
        <v>6</v>
      </c>
      <c r="B7" t="s">
        <v>181</v>
      </c>
      <c r="C7" t="s">
        <v>182</v>
      </c>
      <c r="D7" t="s">
        <v>183</v>
      </c>
      <c r="F7" t="s">
        <v>184</v>
      </c>
      <c r="H7" t="s">
        <v>185</v>
      </c>
      <c r="I7" t="s">
        <v>186</v>
      </c>
      <c r="J7" t="s">
        <v>187</v>
      </c>
      <c r="K7" t="s">
        <v>188</v>
      </c>
      <c r="L7" t="s">
        <v>189</v>
      </c>
      <c r="M7" t="s">
        <v>190</v>
      </c>
      <c r="N7" t="s">
        <v>191</v>
      </c>
      <c r="O7" t="s">
        <v>192</v>
      </c>
      <c r="P7" t="s">
        <v>193</v>
      </c>
      <c r="Q7" t="s">
        <v>194</v>
      </c>
      <c r="R7" t="s">
        <v>195</v>
      </c>
      <c r="T7" t="s">
        <v>196</v>
      </c>
      <c r="U7" t="s">
        <v>197</v>
      </c>
      <c r="V7" t="s">
        <v>198</v>
      </c>
      <c r="W7" t="s">
        <v>199</v>
      </c>
      <c r="X7" t="s">
        <v>200</v>
      </c>
      <c r="Y7" t="s">
        <v>201</v>
      </c>
      <c r="Z7" t="s">
        <v>202</v>
      </c>
      <c r="AA7" t="s">
        <v>203</v>
      </c>
      <c r="AB7" t="s">
        <v>204</v>
      </c>
      <c r="AC7" t="s">
        <v>205</v>
      </c>
      <c r="AD7" t="s">
        <v>206</v>
      </c>
      <c r="AE7" t="s">
        <v>207</v>
      </c>
      <c r="AF7" t="s">
        <v>7</v>
      </c>
      <c r="AG7" t="s">
        <v>208</v>
      </c>
    </row>
    <row r="8" spans="1:34" x14ac:dyDescent="0.35">
      <c r="A8" t="s">
        <v>7</v>
      </c>
      <c r="B8" t="s">
        <v>209</v>
      </c>
      <c r="C8" t="s">
        <v>210</v>
      </c>
      <c r="D8" t="s">
        <v>211</v>
      </c>
      <c r="F8" t="s">
        <v>212</v>
      </c>
      <c r="H8" t="s">
        <v>213</v>
      </c>
      <c r="I8" t="s">
        <v>214</v>
      </c>
      <c r="J8" t="s">
        <v>215</v>
      </c>
      <c r="K8" t="s">
        <v>216</v>
      </c>
      <c r="L8" t="s">
        <v>217</v>
      </c>
      <c r="M8" t="s">
        <v>218</v>
      </c>
      <c r="N8" t="s">
        <v>219</v>
      </c>
      <c r="O8" t="s">
        <v>220</v>
      </c>
      <c r="P8" t="s">
        <v>221</v>
      </c>
      <c r="Q8" t="s">
        <v>222</v>
      </c>
      <c r="R8" t="s">
        <v>223</v>
      </c>
      <c r="T8" t="s">
        <v>224</v>
      </c>
      <c r="U8" t="s">
        <v>225</v>
      </c>
      <c r="V8" t="s">
        <v>226</v>
      </c>
      <c r="W8" t="s">
        <v>227</v>
      </c>
      <c r="X8" t="s">
        <v>159</v>
      </c>
      <c r="Y8" t="s">
        <v>228</v>
      </c>
      <c r="Z8" t="s">
        <v>229</v>
      </c>
      <c r="AA8" t="s">
        <v>230</v>
      </c>
      <c r="AB8" t="s">
        <v>231</v>
      </c>
      <c r="AC8" t="s">
        <v>232</v>
      </c>
      <c r="AD8" t="s">
        <v>233</v>
      </c>
      <c r="AE8" t="s">
        <v>234</v>
      </c>
      <c r="AF8" t="s">
        <v>235</v>
      </c>
    </row>
    <row r="9" spans="1:34" x14ac:dyDescent="0.35">
      <c r="A9" t="s">
        <v>8</v>
      </c>
      <c r="B9" t="s">
        <v>236</v>
      </c>
      <c r="C9" t="s">
        <v>237</v>
      </c>
      <c r="F9" t="s">
        <v>238</v>
      </c>
      <c r="H9" t="s">
        <v>82</v>
      </c>
      <c r="I9" t="s">
        <v>239</v>
      </c>
      <c r="J9" t="s">
        <v>240</v>
      </c>
      <c r="K9" t="s">
        <v>241</v>
      </c>
      <c r="L9" t="s">
        <v>242</v>
      </c>
      <c r="M9" t="s">
        <v>243</v>
      </c>
      <c r="N9" t="s">
        <v>244</v>
      </c>
      <c r="O9" t="s">
        <v>245</v>
      </c>
      <c r="P9" t="s">
        <v>246</v>
      </c>
      <c r="Q9" t="s">
        <v>247</v>
      </c>
      <c r="R9" t="s">
        <v>248</v>
      </c>
      <c r="T9" t="s">
        <v>249</v>
      </c>
      <c r="U9" t="s">
        <v>250</v>
      </c>
      <c r="V9" t="s">
        <v>251</v>
      </c>
      <c r="W9" t="s">
        <v>252</v>
      </c>
      <c r="X9" t="s">
        <v>253</v>
      </c>
      <c r="Y9" t="s">
        <v>254</v>
      </c>
      <c r="Z9" t="s">
        <v>255</v>
      </c>
      <c r="AA9" t="s">
        <v>256</v>
      </c>
      <c r="AB9" t="s">
        <v>257</v>
      </c>
      <c r="AC9" t="s">
        <v>258</v>
      </c>
      <c r="AD9" t="s">
        <v>259</v>
      </c>
      <c r="AE9" t="s">
        <v>260</v>
      </c>
      <c r="AF9" t="s">
        <v>261</v>
      </c>
    </row>
    <row r="10" spans="1:34" x14ac:dyDescent="0.35">
      <c r="A10" t="s">
        <v>9</v>
      </c>
      <c r="B10" t="s">
        <v>262</v>
      </c>
      <c r="C10" t="s">
        <v>263</v>
      </c>
      <c r="F10" t="s">
        <v>264</v>
      </c>
      <c r="H10" t="s">
        <v>265</v>
      </c>
      <c r="I10" t="s">
        <v>8</v>
      </c>
      <c r="J10" t="s">
        <v>266</v>
      </c>
      <c r="K10" t="s">
        <v>267</v>
      </c>
      <c r="L10" t="s">
        <v>268</v>
      </c>
      <c r="M10" t="s">
        <v>269</v>
      </c>
      <c r="N10" t="s">
        <v>270</v>
      </c>
      <c r="O10" t="s">
        <v>271</v>
      </c>
      <c r="P10" t="s">
        <v>272</v>
      </c>
      <c r="Q10" t="s">
        <v>273</v>
      </c>
      <c r="R10" t="s">
        <v>274</v>
      </c>
      <c r="T10" t="s">
        <v>275</v>
      </c>
      <c r="U10" t="s">
        <v>276</v>
      </c>
      <c r="V10" t="s">
        <v>277</v>
      </c>
      <c r="W10" t="s">
        <v>278</v>
      </c>
      <c r="X10" t="s">
        <v>87</v>
      </c>
      <c r="Y10" t="s">
        <v>279</v>
      </c>
      <c r="Z10" t="s">
        <v>280</v>
      </c>
      <c r="AA10" t="s">
        <v>281</v>
      </c>
      <c r="AB10" t="s">
        <v>282</v>
      </c>
      <c r="AC10" t="s">
        <v>7</v>
      </c>
      <c r="AD10" t="s">
        <v>283</v>
      </c>
      <c r="AE10" t="s">
        <v>284</v>
      </c>
      <c r="AF10" t="s">
        <v>285</v>
      </c>
    </row>
    <row r="11" spans="1:34" x14ac:dyDescent="0.35">
      <c r="A11" t="s">
        <v>10</v>
      </c>
      <c r="B11" t="s">
        <v>286</v>
      </c>
      <c r="C11" t="s">
        <v>287</v>
      </c>
      <c r="F11" t="s">
        <v>288</v>
      </c>
      <c r="H11" t="s">
        <v>289</v>
      </c>
      <c r="I11" t="s">
        <v>290</v>
      </c>
      <c r="J11" t="s">
        <v>291</v>
      </c>
      <c r="K11" t="s">
        <v>292</v>
      </c>
      <c r="L11" t="s">
        <v>293</v>
      </c>
      <c r="M11" t="s">
        <v>294</v>
      </c>
      <c r="N11" t="s">
        <v>295</v>
      </c>
      <c r="O11" t="s">
        <v>296</v>
      </c>
      <c r="P11" t="s">
        <v>297</v>
      </c>
      <c r="Q11" t="s">
        <v>298</v>
      </c>
      <c r="T11" t="s">
        <v>299</v>
      </c>
      <c r="U11" t="s">
        <v>300</v>
      </c>
      <c r="V11" t="s">
        <v>301</v>
      </c>
      <c r="W11" t="s">
        <v>302</v>
      </c>
      <c r="X11" t="s">
        <v>303</v>
      </c>
      <c r="Y11" t="s">
        <v>304</v>
      </c>
      <c r="Z11" t="s">
        <v>305</v>
      </c>
      <c r="AA11" t="s">
        <v>306</v>
      </c>
      <c r="AB11" t="s">
        <v>307</v>
      </c>
      <c r="AC11" t="s">
        <v>273</v>
      </c>
      <c r="AD11" t="s">
        <v>308</v>
      </c>
      <c r="AE11" t="s">
        <v>309</v>
      </c>
      <c r="AF11" t="s">
        <v>310</v>
      </c>
    </row>
    <row r="12" spans="1:34" x14ac:dyDescent="0.35">
      <c r="A12" t="s">
        <v>11</v>
      </c>
      <c r="B12" t="s">
        <v>311</v>
      </c>
      <c r="C12" t="s">
        <v>312</v>
      </c>
      <c r="F12" t="s">
        <v>313</v>
      </c>
      <c r="H12" t="s">
        <v>175</v>
      </c>
      <c r="I12" t="s">
        <v>88</v>
      </c>
      <c r="J12" t="s">
        <v>314</v>
      </c>
      <c r="K12" t="s">
        <v>315</v>
      </c>
      <c r="L12" t="s">
        <v>316</v>
      </c>
      <c r="M12" t="s">
        <v>317</v>
      </c>
      <c r="N12" t="s">
        <v>318</v>
      </c>
      <c r="O12" t="s">
        <v>319</v>
      </c>
      <c r="P12" t="s">
        <v>320</v>
      </c>
      <c r="Q12" t="s">
        <v>321</v>
      </c>
      <c r="T12" t="s">
        <v>322</v>
      </c>
      <c r="U12" t="s">
        <v>323</v>
      </c>
      <c r="V12" t="s">
        <v>324</v>
      </c>
      <c r="W12" t="s">
        <v>325</v>
      </c>
      <c r="X12" t="s">
        <v>326</v>
      </c>
      <c r="Y12" t="s">
        <v>327</v>
      </c>
      <c r="Z12" t="s">
        <v>328</v>
      </c>
      <c r="AA12" t="s">
        <v>329</v>
      </c>
      <c r="AB12" t="s">
        <v>330</v>
      </c>
      <c r="AC12" t="s">
        <v>331</v>
      </c>
      <c r="AD12" t="s">
        <v>332</v>
      </c>
      <c r="AE12" t="s">
        <v>333</v>
      </c>
      <c r="AF12" t="s">
        <v>334</v>
      </c>
    </row>
    <row r="13" spans="1:34" x14ac:dyDescent="0.35">
      <c r="A13" t="s">
        <v>12</v>
      </c>
      <c r="C13" t="s">
        <v>335</v>
      </c>
      <c r="F13" t="s">
        <v>336</v>
      </c>
      <c r="H13" t="s">
        <v>337</v>
      </c>
      <c r="I13" t="s">
        <v>338</v>
      </c>
      <c r="J13" t="s">
        <v>339</v>
      </c>
      <c r="K13" t="s">
        <v>340</v>
      </c>
      <c r="L13" t="s">
        <v>341</v>
      </c>
      <c r="M13" t="s">
        <v>42</v>
      </c>
      <c r="N13" t="s">
        <v>342</v>
      </c>
      <c r="O13" t="s">
        <v>343</v>
      </c>
      <c r="P13" t="s">
        <v>344</v>
      </c>
      <c r="Q13" t="s">
        <v>345</v>
      </c>
      <c r="T13" t="s">
        <v>346</v>
      </c>
      <c r="U13" t="s">
        <v>347</v>
      </c>
      <c r="V13" t="s">
        <v>348</v>
      </c>
      <c r="W13" t="s">
        <v>349</v>
      </c>
      <c r="X13" t="s">
        <v>175</v>
      </c>
      <c r="Y13" t="s">
        <v>350</v>
      </c>
      <c r="Z13" t="s">
        <v>351</v>
      </c>
      <c r="AA13" t="s">
        <v>352</v>
      </c>
      <c r="AB13" t="s">
        <v>353</v>
      </c>
      <c r="AC13" t="s">
        <v>354</v>
      </c>
      <c r="AD13" t="s">
        <v>355</v>
      </c>
      <c r="AE13" t="s">
        <v>356</v>
      </c>
      <c r="AF13" t="s">
        <v>127</v>
      </c>
    </row>
    <row r="14" spans="1:34" x14ac:dyDescent="0.35">
      <c r="A14" t="s">
        <v>13</v>
      </c>
      <c r="C14" t="s">
        <v>357</v>
      </c>
      <c r="F14" t="s">
        <v>358</v>
      </c>
      <c r="H14" t="s">
        <v>359</v>
      </c>
      <c r="I14" t="s">
        <v>9</v>
      </c>
      <c r="J14" t="s">
        <v>360</v>
      </c>
      <c r="K14" t="s">
        <v>361</v>
      </c>
      <c r="L14" t="s">
        <v>362</v>
      </c>
      <c r="M14" t="s">
        <v>363</v>
      </c>
      <c r="N14" t="s">
        <v>364</v>
      </c>
      <c r="O14" t="s">
        <v>365</v>
      </c>
      <c r="P14" t="s">
        <v>366</v>
      </c>
      <c r="Q14" t="s">
        <v>367</v>
      </c>
      <c r="T14" t="s">
        <v>368</v>
      </c>
      <c r="U14" t="s">
        <v>369</v>
      </c>
      <c r="V14" t="s">
        <v>370</v>
      </c>
      <c r="W14" t="s">
        <v>370</v>
      </c>
      <c r="X14" t="s">
        <v>371</v>
      </c>
      <c r="Y14" t="s">
        <v>372</v>
      </c>
      <c r="Z14" t="s">
        <v>373</v>
      </c>
      <c r="AB14" t="s">
        <v>374</v>
      </c>
      <c r="AC14" t="s">
        <v>375</v>
      </c>
      <c r="AD14" t="s">
        <v>376</v>
      </c>
      <c r="AE14" t="s">
        <v>377</v>
      </c>
      <c r="AF14" t="s">
        <v>378</v>
      </c>
    </row>
    <row r="15" spans="1:34" x14ac:dyDescent="0.35">
      <c r="A15" t="s">
        <v>14</v>
      </c>
      <c r="C15" t="s">
        <v>379</v>
      </c>
      <c r="F15" t="s">
        <v>380</v>
      </c>
      <c r="H15" t="s">
        <v>381</v>
      </c>
      <c r="I15" t="s">
        <v>382</v>
      </c>
      <c r="J15" t="s">
        <v>383</v>
      </c>
      <c r="K15" t="s">
        <v>384</v>
      </c>
      <c r="L15" t="s">
        <v>385</v>
      </c>
      <c r="M15" t="s">
        <v>386</v>
      </c>
      <c r="N15" t="s">
        <v>387</v>
      </c>
      <c r="O15" t="s">
        <v>388</v>
      </c>
      <c r="P15" t="s">
        <v>389</v>
      </c>
      <c r="Q15" t="s">
        <v>390</v>
      </c>
      <c r="T15" t="s">
        <v>391</v>
      </c>
      <c r="U15" t="s">
        <v>392</v>
      </c>
      <c r="V15" t="s">
        <v>393</v>
      </c>
      <c r="W15" t="s">
        <v>394</v>
      </c>
      <c r="X15" t="s">
        <v>395</v>
      </c>
      <c r="Y15" t="s">
        <v>396</v>
      </c>
      <c r="AB15" t="s">
        <v>397</v>
      </c>
      <c r="AC15" t="s">
        <v>398</v>
      </c>
      <c r="AD15" t="s">
        <v>399</v>
      </c>
      <c r="AE15" t="s">
        <v>400</v>
      </c>
      <c r="AF15" t="s">
        <v>401</v>
      </c>
    </row>
    <row r="16" spans="1:34" x14ac:dyDescent="0.35">
      <c r="A16" t="s">
        <v>15</v>
      </c>
      <c r="C16" t="s">
        <v>104</v>
      </c>
      <c r="F16" t="s">
        <v>402</v>
      </c>
      <c r="H16" t="s">
        <v>403</v>
      </c>
      <c r="I16" t="s">
        <v>404</v>
      </c>
      <c r="J16" t="s">
        <v>405</v>
      </c>
      <c r="K16" t="s">
        <v>406</v>
      </c>
      <c r="L16" t="s">
        <v>407</v>
      </c>
      <c r="M16" t="s">
        <v>408</v>
      </c>
      <c r="N16" t="s">
        <v>409</v>
      </c>
      <c r="O16" t="s">
        <v>410</v>
      </c>
      <c r="P16" t="s">
        <v>411</v>
      </c>
      <c r="Q16" t="s">
        <v>412</v>
      </c>
      <c r="T16" t="s">
        <v>413</v>
      </c>
      <c r="U16" t="s">
        <v>414</v>
      </c>
      <c r="V16" t="s">
        <v>415</v>
      </c>
      <c r="W16" t="s">
        <v>416</v>
      </c>
      <c r="X16" t="s">
        <v>417</v>
      </c>
      <c r="Y16" t="s">
        <v>418</v>
      </c>
      <c r="AC16" t="s">
        <v>419</v>
      </c>
      <c r="AD16" t="s">
        <v>420</v>
      </c>
      <c r="AE16" t="s">
        <v>421</v>
      </c>
      <c r="AF16" t="s">
        <v>422</v>
      </c>
    </row>
    <row r="17" spans="1:32" x14ac:dyDescent="0.35">
      <c r="A17" t="s">
        <v>16</v>
      </c>
      <c r="C17" t="s">
        <v>58</v>
      </c>
      <c r="F17" t="s">
        <v>423</v>
      </c>
      <c r="H17" t="s">
        <v>424</v>
      </c>
      <c r="I17" t="s">
        <v>425</v>
      </c>
      <c r="J17" t="s">
        <v>426</v>
      </c>
      <c r="K17" t="s">
        <v>427</v>
      </c>
      <c r="L17" t="s">
        <v>428</v>
      </c>
      <c r="M17" t="s">
        <v>429</v>
      </c>
      <c r="N17" t="s">
        <v>323</v>
      </c>
      <c r="O17" t="s">
        <v>430</v>
      </c>
      <c r="P17" t="s">
        <v>431</v>
      </c>
      <c r="Q17" t="s">
        <v>432</v>
      </c>
      <c r="T17" t="s">
        <v>433</v>
      </c>
      <c r="V17" t="s">
        <v>434</v>
      </c>
      <c r="W17" t="s">
        <v>435</v>
      </c>
      <c r="X17" t="s">
        <v>436</v>
      </c>
      <c r="Y17" t="s">
        <v>437</v>
      </c>
      <c r="AC17" t="s">
        <v>438</v>
      </c>
      <c r="AD17" t="s">
        <v>439</v>
      </c>
      <c r="AE17" t="s">
        <v>440</v>
      </c>
      <c r="AF17" t="s">
        <v>441</v>
      </c>
    </row>
    <row r="18" spans="1:32" x14ac:dyDescent="0.35">
      <c r="A18" t="s">
        <v>17</v>
      </c>
      <c r="C18" t="s">
        <v>177</v>
      </c>
      <c r="F18" t="s">
        <v>362</v>
      </c>
      <c r="H18" t="s">
        <v>442</v>
      </c>
      <c r="I18" t="s">
        <v>443</v>
      </c>
      <c r="J18" t="s">
        <v>444</v>
      </c>
      <c r="L18" t="s">
        <v>445</v>
      </c>
      <c r="M18" t="s">
        <v>446</v>
      </c>
      <c r="N18" t="s">
        <v>447</v>
      </c>
      <c r="O18" t="s">
        <v>448</v>
      </c>
      <c r="P18" t="s">
        <v>449</v>
      </c>
      <c r="Q18" t="s">
        <v>450</v>
      </c>
      <c r="T18" t="s">
        <v>451</v>
      </c>
      <c r="V18" t="s">
        <v>452</v>
      </c>
      <c r="W18" t="s">
        <v>453</v>
      </c>
      <c r="X18" t="s">
        <v>454</v>
      </c>
      <c r="Y18" t="s">
        <v>455</v>
      </c>
      <c r="AC18" t="s">
        <v>456</v>
      </c>
      <c r="AD18" t="s">
        <v>457</v>
      </c>
      <c r="AE18" t="s">
        <v>458</v>
      </c>
      <c r="AF18" t="s">
        <v>459</v>
      </c>
    </row>
    <row r="19" spans="1:32" x14ac:dyDescent="0.35">
      <c r="A19" t="s">
        <v>18</v>
      </c>
      <c r="C19" t="s">
        <v>460</v>
      </c>
      <c r="F19" t="s">
        <v>461</v>
      </c>
      <c r="H19" t="s">
        <v>462</v>
      </c>
      <c r="I19" t="s">
        <v>463</v>
      </c>
      <c r="J19" t="s">
        <v>464</v>
      </c>
      <c r="L19" t="s">
        <v>465</v>
      </c>
      <c r="M19" t="s">
        <v>466</v>
      </c>
      <c r="N19" t="s">
        <v>467</v>
      </c>
      <c r="O19" t="s">
        <v>468</v>
      </c>
      <c r="P19" t="s">
        <v>469</v>
      </c>
      <c r="Q19" t="s">
        <v>470</v>
      </c>
      <c r="T19" t="s">
        <v>471</v>
      </c>
      <c r="V19" t="s">
        <v>472</v>
      </c>
      <c r="W19" t="s">
        <v>473</v>
      </c>
      <c r="X19" t="s">
        <v>474</v>
      </c>
      <c r="Y19" t="s">
        <v>475</v>
      </c>
      <c r="AC19" t="s">
        <v>476</v>
      </c>
      <c r="AD19" t="s">
        <v>477</v>
      </c>
      <c r="AE19" t="s">
        <v>478</v>
      </c>
      <c r="AF19" t="s">
        <v>479</v>
      </c>
    </row>
    <row r="20" spans="1:32" x14ac:dyDescent="0.35">
      <c r="A20" t="s">
        <v>19</v>
      </c>
      <c r="C20" t="s">
        <v>480</v>
      </c>
      <c r="F20" t="s">
        <v>481</v>
      </c>
      <c r="H20" t="s">
        <v>482</v>
      </c>
      <c r="I20" t="s">
        <v>483</v>
      </c>
      <c r="J20" t="s">
        <v>484</v>
      </c>
      <c r="L20" t="s">
        <v>414</v>
      </c>
      <c r="M20" t="s">
        <v>485</v>
      </c>
      <c r="N20" t="s">
        <v>486</v>
      </c>
      <c r="O20" t="s">
        <v>487</v>
      </c>
      <c r="P20" t="s">
        <v>488</v>
      </c>
      <c r="Q20" t="s">
        <v>489</v>
      </c>
      <c r="T20" t="s">
        <v>490</v>
      </c>
      <c r="V20" t="s">
        <v>491</v>
      </c>
      <c r="W20" t="s">
        <v>492</v>
      </c>
      <c r="X20" t="s">
        <v>493</v>
      </c>
      <c r="Y20" t="s">
        <v>494</v>
      </c>
      <c r="AC20" t="s">
        <v>495</v>
      </c>
      <c r="AD20" t="s">
        <v>496</v>
      </c>
      <c r="AE20" t="s">
        <v>497</v>
      </c>
      <c r="AF20" t="s">
        <v>498</v>
      </c>
    </row>
    <row r="21" spans="1:32" x14ac:dyDescent="0.35">
      <c r="A21" t="s">
        <v>20</v>
      </c>
      <c r="C21" t="s">
        <v>499</v>
      </c>
      <c r="F21" t="s">
        <v>500</v>
      </c>
      <c r="H21" t="s">
        <v>501</v>
      </c>
      <c r="I21" t="s">
        <v>502</v>
      </c>
      <c r="J21" t="s">
        <v>27</v>
      </c>
      <c r="M21" t="s">
        <v>503</v>
      </c>
      <c r="N21" t="s">
        <v>504</v>
      </c>
      <c r="O21" t="s">
        <v>505</v>
      </c>
      <c r="P21" t="s">
        <v>506</v>
      </c>
      <c r="Q21" t="s">
        <v>507</v>
      </c>
      <c r="T21" t="s">
        <v>508</v>
      </c>
      <c r="V21" t="s">
        <v>509</v>
      </c>
      <c r="W21" t="s">
        <v>510</v>
      </c>
      <c r="X21" t="s">
        <v>511</v>
      </c>
      <c r="Y21" t="s">
        <v>512</v>
      </c>
      <c r="AC21" t="s">
        <v>513</v>
      </c>
      <c r="AD21" t="s">
        <v>514</v>
      </c>
      <c r="AE21" t="s">
        <v>515</v>
      </c>
      <c r="AF21" t="s">
        <v>516</v>
      </c>
    </row>
    <row r="22" spans="1:32" x14ac:dyDescent="0.35">
      <c r="A22" t="s">
        <v>21</v>
      </c>
      <c r="C22" t="s">
        <v>258</v>
      </c>
      <c r="F22" t="s">
        <v>517</v>
      </c>
      <c r="H22" t="s">
        <v>518</v>
      </c>
      <c r="I22" t="s">
        <v>519</v>
      </c>
      <c r="J22" t="s">
        <v>520</v>
      </c>
      <c r="M22" t="s">
        <v>521</v>
      </c>
      <c r="N22" t="s">
        <v>522</v>
      </c>
      <c r="O22" t="s">
        <v>523</v>
      </c>
      <c r="P22" t="s">
        <v>524</v>
      </c>
      <c r="Q22" t="s">
        <v>525</v>
      </c>
      <c r="T22" t="s">
        <v>526</v>
      </c>
      <c r="V22" t="s">
        <v>527</v>
      </c>
      <c r="W22" t="s">
        <v>528</v>
      </c>
      <c r="X22" t="s">
        <v>317</v>
      </c>
      <c r="Y22" t="s">
        <v>529</v>
      </c>
      <c r="AC22" t="s">
        <v>530</v>
      </c>
      <c r="AD22" t="s">
        <v>531</v>
      </c>
      <c r="AE22" t="s">
        <v>532</v>
      </c>
      <c r="AF22" t="s">
        <v>533</v>
      </c>
    </row>
    <row r="23" spans="1:32" x14ac:dyDescent="0.35">
      <c r="A23" t="s">
        <v>22</v>
      </c>
      <c r="C23" t="s">
        <v>534</v>
      </c>
      <c r="F23" t="s">
        <v>535</v>
      </c>
      <c r="H23" t="s">
        <v>536</v>
      </c>
      <c r="I23" t="s">
        <v>537</v>
      </c>
      <c r="J23" t="s">
        <v>538</v>
      </c>
      <c r="M23" t="s">
        <v>539</v>
      </c>
      <c r="N23" t="s">
        <v>540</v>
      </c>
      <c r="O23" t="s">
        <v>541</v>
      </c>
      <c r="P23" t="s">
        <v>542</v>
      </c>
      <c r="Q23" t="s">
        <v>543</v>
      </c>
      <c r="T23" t="s">
        <v>544</v>
      </c>
      <c r="V23" t="s">
        <v>520</v>
      </c>
      <c r="W23" t="s">
        <v>545</v>
      </c>
      <c r="X23" t="s">
        <v>546</v>
      </c>
      <c r="Y23" t="s">
        <v>547</v>
      </c>
      <c r="AC23" t="s">
        <v>548</v>
      </c>
      <c r="AD23" t="s">
        <v>549</v>
      </c>
      <c r="AE23" t="s">
        <v>550</v>
      </c>
      <c r="AF23" t="s">
        <v>551</v>
      </c>
    </row>
    <row r="24" spans="1:32" x14ac:dyDescent="0.35">
      <c r="A24" t="s">
        <v>23</v>
      </c>
      <c r="C24" t="s">
        <v>290</v>
      </c>
      <c r="F24" t="s">
        <v>552</v>
      </c>
      <c r="H24" t="s">
        <v>539</v>
      </c>
      <c r="I24" t="s">
        <v>553</v>
      </c>
      <c r="J24" t="s">
        <v>554</v>
      </c>
      <c r="M24" t="s">
        <v>555</v>
      </c>
      <c r="N24" t="s">
        <v>556</v>
      </c>
      <c r="O24" t="s">
        <v>557</v>
      </c>
      <c r="P24" t="s">
        <v>558</v>
      </c>
      <c r="Q24" t="s">
        <v>559</v>
      </c>
      <c r="T24" t="s">
        <v>444</v>
      </c>
      <c r="V24" t="s">
        <v>560</v>
      </c>
      <c r="W24" t="s">
        <v>315</v>
      </c>
      <c r="X24" t="s">
        <v>561</v>
      </c>
      <c r="Y24" t="s">
        <v>562</v>
      </c>
      <c r="AC24" t="s">
        <v>563</v>
      </c>
      <c r="AD24" t="s">
        <v>564</v>
      </c>
      <c r="AE24" t="s">
        <v>565</v>
      </c>
      <c r="AF24" t="s">
        <v>566</v>
      </c>
    </row>
    <row r="25" spans="1:32" x14ac:dyDescent="0.35">
      <c r="A25" t="s">
        <v>24</v>
      </c>
      <c r="C25" t="s">
        <v>567</v>
      </c>
      <c r="H25" t="s">
        <v>568</v>
      </c>
      <c r="I25" t="s">
        <v>569</v>
      </c>
      <c r="J25" t="s">
        <v>570</v>
      </c>
      <c r="M25" t="s">
        <v>571</v>
      </c>
      <c r="N25" t="s">
        <v>572</v>
      </c>
      <c r="O25" t="s">
        <v>573</v>
      </c>
      <c r="P25" t="s">
        <v>574</v>
      </c>
      <c r="Q25" t="s">
        <v>403</v>
      </c>
      <c r="T25" t="s">
        <v>575</v>
      </c>
      <c r="V25" t="s">
        <v>576</v>
      </c>
      <c r="W25" t="s">
        <v>577</v>
      </c>
      <c r="X25" t="s">
        <v>578</v>
      </c>
      <c r="Y25" t="s">
        <v>579</v>
      </c>
      <c r="AC25" t="s">
        <v>580</v>
      </c>
      <c r="AD25" t="s">
        <v>29</v>
      </c>
      <c r="AE25" t="s">
        <v>581</v>
      </c>
      <c r="AF25" t="s">
        <v>332</v>
      </c>
    </row>
    <row r="26" spans="1:32" x14ac:dyDescent="0.35">
      <c r="A26" t="s">
        <v>25</v>
      </c>
      <c r="C26" t="s">
        <v>582</v>
      </c>
      <c r="H26" t="s">
        <v>583</v>
      </c>
      <c r="I26" t="s">
        <v>584</v>
      </c>
      <c r="J26" t="s">
        <v>585</v>
      </c>
      <c r="M26" t="s">
        <v>586</v>
      </c>
      <c r="N26" t="s">
        <v>587</v>
      </c>
      <c r="O26" t="s">
        <v>484</v>
      </c>
      <c r="P26" t="s">
        <v>588</v>
      </c>
      <c r="Q26" t="s">
        <v>589</v>
      </c>
      <c r="T26" t="s">
        <v>590</v>
      </c>
      <c r="V26" t="s">
        <v>591</v>
      </c>
      <c r="W26" t="s">
        <v>592</v>
      </c>
      <c r="X26" t="s">
        <v>593</v>
      </c>
      <c r="Y26" t="s">
        <v>594</v>
      </c>
      <c r="AC26" t="s">
        <v>595</v>
      </c>
      <c r="AD26" t="s">
        <v>596</v>
      </c>
      <c r="AE26" t="s">
        <v>597</v>
      </c>
      <c r="AF26" t="s">
        <v>598</v>
      </c>
    </row>
    <row r="27" spans="1:32" x14ac:dyDescent="0.35">
      <c r="A27" t="s">
        <v>26</v>
      </c>
      <c r="C27" t="s">
        <v>599</v>
      </c>
      <c r="H27" t="s">
        <v>600</v>
      </c>
      <c r="I27" t="s">
        <v>601</v>
      </c>
      <c r="J27" t="s">
        <v>602</v>
      </c>
      <c r="M27" t="s">
        <v>603</v>
      </c>
      <c r="O27" t="s">
        <v>604</v>
      </c>
      <c r="P27" t="s">
        <v>605</v>
      </c>
      <c r="Q27" t="s">
        <v>606</v>
      </c>
      <c r="T27" t="s">
        <v>607</v>
      </c>
      <c r="V27" t="s">
        <v>608</v>
      </c>
      <c r="W27" t="s">
        <v>609</v>
      </c>
      <c r="X27" t="s">
        <v>610</v>
      </c>
      <c r="Y27" t="s">
        <v>611</v>
      </c>
      <c r="AC27" t="s">
        <v>612</v>
      </c>
      <c r="AD27" t="s">
        <v>613</v>
      </c>
      <c r="AE27" t="s">
        <v>614</v>
      </c>
      <c r="AF27" t="s">
        <v>615</v>
      </c>
    </row>
    <row r="28" spans="1:32" x14ac:dyDescent="0.35">
      <c r="A28" t="s">
        <v>27</v>
      </c>
      <c r="C28" t="s">
        <v>9</v>
      </c>
      <c r="H28" t="s">
        <v>616</v>
      </c>
      <c r="I28" t="s">
        <v>617</v>
      </c>
      <c r="J28" t="s">
        <v>618</v>
      </c>
      <c r="M28" t="s">
        <v>619</v>
      </c>
      <c r="O28" t="s">
        <v>620</v>
      </c>
      <c r="P28" t="s">
        <v>621</v>
      </c>
      <c r="Q28" t="s">
        <v>622</v>
      </c>
      <c r="T28" t="s">
        <v>623</v>
      </c>
      <c r="V28" t="s">
        <v>624</v>
      </c>
      <c r="W28" t="s">
        <v>625</v>
      </c>
      <c r="X28" t="s">
        <v>626</v>
      </c>
      <c r="Y28" t="s">
        <v>627</v>
      </c>
      <c r="AC28" t="s">
        <v>628</v>
      </c>
      <c r="AE28" t="s">
        <v>629</v>
      </c>
      <c r="AF28" t="s">
        <v>630</v>
      </c>
    </row>
    <row r="29" spans="1:32" x14ac:dyDescent="0.35">
      <c r="A29" t="s">
        <v>28</v>
      </c>
      <c r="C29" t="s">
        <v>631</v>
      </c>
      <c r="H29" t="s">
        <v>632</v>
      </c>
      <c r="I29" t="s">
        <v>633</v>
      </c>
      <c r="M29" t="s">
        <v>634</v>
      </c>
      <c r="O29" t="s">
        <v>635</v>
      </c>
      <c r="P29" t="s">
        <v>636</v>
      </c>
      <c r="Q29" t="s">
        <v>637</v>
      </c>
      <c r="T29" t="s">
        <v>638</v>
      </c>
      <c r="V29" t="s">
        <v>639</v>
      </c>
      <c r="W29" t="s">
        <v>572</v>
      </c>
      <c r="X29" t="s">
        <v>640</v>
      </c>
      <c r="Y29" t="s">
        <v>641</v>
      </c>
      <c r="AC29" t="s">
        <v>403</v>
      </c>
      <c r="AE29" t="s">
        <v>642</v>
      </c>
      <c r="AF29" t="s">
        <v>643</v>
      </c>
    </row>
    <row r="30" spans="1:32" x14ac:dyDescent="0.35">
      <c r="A30" t="s">
        <v>29</v>
      </c>
      <c r="C30" t="s">
        <v>644</v>
      </c>
      <c r="H30" t="s">
        <v>645</v>
      </c>
      <c r="I30" t="s">
        <v>646</v>
      </c>
      <c r="M30" t="s">
        <v>647</v>
      </c>
      <c r="O30" t="s">
        <v>648</v>
      </c>
      <c r="P30" t="s">
        <v>649</v>
      </c>
      <c r="Q30" t="s">
        <v>650</v>
      </c>
      <c r="T30" t="s">
        <v>651</v>
      </c>
      <c r="V30" t="s">
        <v>652</v>
      </c>
      <c r="W30" t="s">
        <v>653</v>
      </c>
      <c r="X30" t="s">
        <v>654</v>
      </c>
      <c r="Y30" t="s">
        <v>655</v>
      </c>
      <c r="AC30" t="s">
        <v>656</v>
      </c>
      <c r="AE30" t="s">
        <v>657</v>
      </c>
      <c r="AF30" t="s">
        <v>577</v>
      </c>
    </row>
    <row r="31" spans="1:32" x14ac:dyDescent="0.35">
      <c r="A31" t="s">
        <v>30</v>
      </c>
      <c r="C31" t="s">
        <v>658</v>
      </c>
      <c r="H31" t="s">
        <v>659</v>
      </c>
      <c r="I31" t="s">
        <v>660</v>
      </c>
      <c r="M31" t="s">
        <v>661</v>
      </c>
      <c r="O31" t="s">
        <v>662</v>
      </c>
      <c r="P31" t="s">
        <v>663</v>
      </c>
      <c r="Q31" t="s">
        <v>664</v>
      </c>
      <c r="T31" t="s">
        <v>665</v>
      </c>
      <c r="V31" t="s">
        <v>666</v>
      </c>
      <c r="X31" t="s">
        <v>667</v>
      </c>
      <c r="Y31" t="s">
        <v>668</v>
      </c>
      <c r="AC31" t="s">
        <v>669</v>
      </c>
      <c r="AE31" t="s">
        <v>670</v>
      </c>
      <c r="AF31" t="s">
        <v>671</v>
      </c>
    </row>
    <row r="32" spans="1:32" x14ac:dyDescent="0.35">
      <c r="A32" t="s">
        <v>31</v>
      </c>
      <c r="C32" t="s">
        <v>672</v>
      </c>
      <c r="H32" t="s">
        <v>673</v>
      </c>
      <c r="I32" t="s">
        <v>674</v>
      </c>
      <c r="M32" t="s">
        <v>675</v>
      </c>
      <c r="Q32" t="s">
        <v>676</v>
      </c>
      <c r="T32" t="s">
        <v>677</v>
      </c>
      <c r="X32" t="s">
        <v>678</v>
      </c>
      <c r="Y32" t="s">
        <v>679</v>
      </c>
      <c r="AC32" t="s">
        <v>680</v>
      </c>
      <c r="AE32" t="s">
        <v>681</v>
      </c>
      <c r="AF32" t="s">
        <v>682</v>
      </c>
    </row>
    <row r="33" spans="1:32" x14ac:dyDescent="0.35">
      <c r="A33" t="s">
        <v>32</v>
      </c>
      <c r="C33" t="s">
        <v>683</v>
      </c>
      <c r="H33" t="s">
        <v>684</v>
      </c>
      <c r="I33" t="s">
        <v>685</v>
      </c>
      <c r="M33" t="s">
        <v>686</v>
      </c>
      <c r="Q33" t="s">
        <v>687</v>
      </c>
      <c r="T33" t="s">
        <v>688</v>
      </c>
      <c r="X33" t="s">
        <v>689</v>
      </c>
      <c r="Y33" t="s">
        <v>690</v>
      </c>
      <c r="AC33" t="s">
        <v>691</v>
      </c>
      <c r="AE33" t="s">
        <v>692</v>
      </c>
      <c r="AF33" t="s">
        <v>549</v>
      </c>
    </row>
    <row r="34" spans="1:32" x14ac:dyDescent="0.35">
      <c r="A34" t="s">
        <v>33</v>
      </c>
      <c r="C34" t="s">
        <v>693</v>
      </c>
      <c r="H34" t="s">
        <v>694</v>
      </c>
      <c r="I34" t="s">
        <v>695</v>
      </c>
      <c r="M34" t="s">
        <v>696</v>
      </c>
      <c r="Q34" t="s">
        <v>697</v>
      </c>
      <c r="T34" t="s">
        <v>698</v>
      </c>
      <c r="X34" t="s">
        <v>332</v>
      </c>
      <c r="Y34" t="s">
        <v>328</v>
      </c>
      <c r="AC34" t="s">
        <v>699</v>
      </c>
      <c r="AE34" t="s">
        <v>700</v>
      </c>
      <c r="AF34" t="s">
        <v>701</v>
      </c>
    </row>
    <row r="35" spans="1:32" x14ac:dyDescent="0.35">
      <c r="C35" t="s">
        <v>702</v>
      </c>
      <c r="H35" t="s">
        <v>703</v>
      </c>
      <c r="I35" t="s">
        <v>704</v>
      </c>
      <c r="M35" t="s">
        <v>705</v>
      </c>
      <c r="Q35" t="s">
        <v>706</v>
      </c>
      <c r="T35" t="s">
        <v>707</v>
      </c>
      <c r="X35" t="s">
        <v>708</v>
      </c>
      <c r="Y35" t="s">
        <v>709</v>
      </c>
      <c r="AC35" t="s">
        <v>710</v>
      </c>
      <c r="AE35" t="s">
        <v>711</v>
      </c>
      <c r="AF35" t="s">
        <v>712</v>
      </c>
    </row>
    <row r="36" spans="1:32" x14ac:dyDescent="0.35">
      <c r="C36" t="s">
        <v>713</v>
      </c>
      <c r="H36" t="s">
        <v>714</v>
      </c>
      <c r="I36" t="s">
        <v>715</v>
      </c>
      <c r="M36" t="s">
        <v>716</v>
      </c>
      <c r="Q36" t="s">
        <v>717</v>
      </c>
      <c r="T36" t="s">
        <v>718</v>
      </c>
      <c r="X36" t="s">
        <v>719</v>
      </c>
      <c r="Y36" t="s">
        <v>720</v>
      </c>
      <c r="AC36" t="s">
        <v>721</v>
      </c>
      <c r="AE36" t="s">
        <v>722</v>
      </c>
      <c r="AF36" t="s">
        <v>723</v>
      </c>
    </row>
    <row r="37" spans="1:32" x14ac:dyDescent="0.35">
      <c r="C37" t="s">
        <v>724</v>
      </c>
      <c r="H37" t="s">
        <v>725</v>
      </c>
      <c r="I37" t="s">
        <v>726</v>
      </c>
      <c r="M37" t="s">
        <v>727</v>
      </c>
      <c r="Q37" t="s">
        <v>728</v>
      </c>
      <c r="T37" t="s">
        <v>729</v>
      </c>
      <c r="X37" t="s">
        <v>730</v>
      </c>
      <c r="Y37" t="s">
        <v>731</v>
      </c>
      <c r="AC37" t="s">
        <v>732</v>
      </c>
      <c r="AE37" t="s">
        <v>733</v>
      </c>
      <c r="AF37" t="s">
        <v>734</v>
      </c>
    </row>
    <row r="38" spans="1:32" x14ac:dyDescent="0.35">
      <c r="C38" t="s">
        <v>735</v>
      </c>
      <c r="H38" t="s">
        <v>696</v>
      </c>
      <c r="I38" t="s">
        <v>736</v>
      </c>
      <c r="M38" t="s">
        <v>29</v>
      </c>
      <c r="Q38" t="s">
        <v>349</v>
      </c>
      <c r="T38" t="s">
        <v>737</v>
      </c>
      <c r="X38" t="s">
        <v>738</v>
      </c>
      <c r="Y38" t="s">
        <v>739</v>
      </c>
      <c r="AC38" t="s">
        <v>740</v>
      </c>
      <c r="AE38" t="s">
        <v>741</v>
      </c>
      <c r="AF38" t="s">
        <v>742</v>
      </c>
    </row>
    <row r="39" spans="1:32" x14ac:dyDescent="0.35">
      <c r="C39" t="s">
        <v>743</v>
      </c>
      <c r="H39" t="s">
        <v>744</v>
      </c>
      <c r="I39" t="s">
        <v>745</v>
      </c>
      <c r="M39" t="s">
        <v>746</v>
      </c>
      <c r="Q39" t="s">
        <v>747</v>
      </c>
      <c r="X39" t="s">
        <v>748</v>
      </c>
      <c r="Y39" t="s">
        <v>749</v>
      </c>
      <c r="AC39" t="s">
        <v>368</v>
      </c>
      <c r="AE39" t="s">
        <v>750</v>
      </c>
      <c r="AF39" t="s">
        <v>751</v>
      </c>
    </row>
    <row r="40" spans="1:32" x14ac:dyDescent="0.35">
      <c r="C40" t="s">
        <v>530</v>
      </c>
      <c r="H40" t="s">
        <v>752</v>
      </c>
      <c r="I40" t="s">
        <v>753</v>
      </c>
      <c r="M40" t="s">
        <v>754</v>
      </c>
      <c r="Q40" t="s">
        <v>755</v>
      </c>
      <c r="X40" t="s">
        <v>756</v>
      </c>
      <c r="Y40" t="s">
        <v>757</v>
      </c>
      <c r="AC40" t="s">
        <v>758</v>
      </c>
      <c r="AE40" t="s">
        <v>759</v>
      </c>
      <c r="AF40" t="s">
        <v>760</v>
      </c>
    </row>
    <row r="41" spans="1:32" x14ac:dyDescent="0.35">
      <c r="C41" t="s">
        <v>251</v>
      </c>
      <c r="H41" t="s">
        <v>761</v>
      </c>
      <c r="I41" t="s">
        <v>762</v>
      </c>
      <c r="M41" t="s">
        <v>763</v>
      </c>
      <c r="Q41" t="s">
        <v>764</v>
      </c>
      <c r="X41" t="s">
        <v>23</v>
      </c>
      <c r="Y41" t="s">
        <v>765</v>
      </c>
      <c r="AC41" t="s">
        <v>766</v>
      </c>
      <c r="AE41" t="s">
        <v>767</v>
      </c>
      <c r="AF41" t="s">
        <v>768</v>
      </c>
    </row>
    <row r="42" spans="1:32" x14ac:dyDescent="0.35">
      <c r="C42" t="s">
        <v>769</v>
      </c>
      <c r="H42" t="s">
        <v>770</v>
      </c>
      <c r="I42" t="s">
        <v>771</v>
      </c>
      <c r="M42" t="s">
        <v>772</v>
      </c>
      <c r="Q42" t="s">
        <v>773</v>
      </c>
      <c r="X42" t="s">
        <v>774</v>
      </c>
      <c r="AC42" t="s">
        <v>775</v>
      </c>
      <c r="AE42" t="s">
        <v>776</v>
      </c>
      <c r="AF42" t="s">
        <v>777</v>
      </c>
    </row>
    <row r="43" spans="1:32" x14ac:dyDescent="0.35">
      <c r="C43" t="s">
        <v>778</v>
      </c>
      <c r="H43" t="s">
        <v>779</v>
      </c>
      <c r="I43" t="s">
        <v>780</v>
      </c>
      <c r="M43" t="s">
        <v>781</v>
      </c>
      <c r="Q43" t="s">
        <v>782</v>
      </c>
      <c r="X43" t="s">
        <v>783</v>
      </c>
      <c r="AC43" t="s">
        <v>784</v>
      </c>
      <c r="AE43" t="s">
        <v>785</v>
      </c>
      <c r="AF43" t="s">
        <v>786</v>
      </c>
    </row>
    <row r="44" spans="1:32" x14ac:dyDescent="0.35">
      <c r="C44" t="s">
        <v>787</v>
      </c>
      <c r="H44" t="s">
        <v>788</v>
      </c>
      <c r="I44" t="s">
        <v>789</v>
      </c>
      <c r="Q44" t="s">
        <v>790</v>
      </c>
      <c r="X44" t="s">
        <v>791</v>
      </c>
      <c r="AC44" t="s">
        <v>792</v>
      </c>
      <c r="AE44" t="s">
        <v>727</v>
      </c>
    </row>
    <row r="45" spans="1:32" x14ac:dyDescent="0.35">
      <c r="C45" t="s">
        <v>793</v>
      </c>
      <c r="H45" t="s">
        <v>794</v>
      </c>
      <c r="I45" t="s">
        <v>795</v>
      </c>
      <c r="Q45" t="s">
        <v>796</v>
      </c>
      <c r="X45" t="s">
        <v>797</v>
      </c>
      <c r="AC45" t="s">
        <v>798</v>
      </c>
      <c r="AE45" t="s">
        <v>799</v>
      </c>
    </row>
    <row r="46" spans="1:32" x14ac:dyDescent="0.35">
      <c r="C46" t="s">
        <v>800</v>
      </c>
      <c r="H46" t="s">
        <v>414</v>
      </c>
      <c r="I46" t="s">
        <v>801</v>
      </c>
      <c r="Q46" t="s">
        <v>802</v>
      </c>
      <c r="X46" t="s">
        <v>803</v>
      </c>
      <c r="AC46" t="s">
        <v>804</v>
      </c>
      <c r="AE46" t="s">
        <v>805</v>
      </c>
    </row>
    <row r="47" spans="1:32" x14ac:dyDescent="0.35">
      <c r="C47" t="s">
        <v>806</v>
      </c>
      <c r="H47" t="s">
        <v>807</v>
      </c>
      <c r="I47" t="s">
        <v>808</v>
      </c>
      <c r="Q47" t="s">
        <v>809</v>
      </c>
      <c r="X47" t="s">
        <v>69</v>
      </c>
      <c r="AC47" t="s">
        <v>810</v>
      </c>
      <c r="AE47" t="s">
        <v>811</v>
      </c>
    </row>
    <row r="48" spans="1:32" x14ac:dyDescent="0.35">
      <c r="C48" t="s">
        <v>812</v>
      </c>
      <c r="I48" t="s">
        <v>813</v>
      </c>
      <c r="Q48" t="s">
        <v>814</v>
      </c>
      <c r="X48" t="s">
        <v>815</v>
      </c>
      <c r="AC48" t="s">
        <v>522</v>
      </c>
      <c r="AE48" t="s">
        <v>816</v>
      </c>
    </row>
    <row r="49" spans="3:29" x14ac:dyDescent="0.35">
      <c r="C49" t="s">
        <v>817</v>
      </c>
      <c r="I49" t="s">
        <v>818</v>
      </c>
      <c r="Q49" t="s">
        <v>819</v>
      </c>
      <c r="X49" t="s">
        <v>820</v>
      </c>
      <c r="AC49" t="s">
        <v>821</v>
      </c>
    </row>
    <row r="50" spans="3:29" x14ac:dyDescent="0.35">
      <c r="C50" t="s">
        <v>822</v>
      </c>
      <c r="I50" t="s">
        <v>598</v>
      </c>
      <c r="Q50" t="s">
        <v>823</v>
      </c>
      <c r="X50" t="s">
        <v>824</v>
      </c>
      <c r="AC50" t="s">
        <v>825</v>
      </c>
    </row>
    <row r="51" spans="3:29" x14ac:dyDescent="0.35">
      <c r="C51" t="s">
        <v>826</v>
      </c>
      <c r="I51" t="s">
        <v>827</v>
      </c>
      <c r="Q51" t="s">
        <v>828</v>
      </c>
      <c r="X51" t="s">
        <v>829</v>
      </c>
      <c r="AC51" t="s">
        <v>830</v>
      </c>
    </row>
    <row r="52" spans="3:29" x14ac:dyDescent="0.35">
      <c r="C52" t="s">
        <v>831</v>
      </c>
      <c r="I52" t="s">
        <v>832</v>
      </c>
      <c r="Q52" t="s">
        <v>833</v>
      </c>
      <c r="X52" t="s">
        <v>834</v>
      </c>
      <c r="AC52" t="s">
        <v>835</v>
      </c>
    </row>
    <row r="53" spans="3:29" x14ac:dyDescent="0.35">
      <c r="C53" t="s">
        <v>836</v>
      </c>
      <c r="I53" t="s">
        <v>837</v>
      </c>
      <c r="Q53" t="s">
        <v>466</v>
      </c>
      <c r="X53" t="s">
        <v>838</v>
      </c>
      <c r="AC53" t="s">
        <v>839</v>
      </c>
    </row>
    <row r="54" spans="3:29" x14ac:dyDescent="0.35">
      <c r="C54" t="s">
        <v>349</v>
      </c>
      <c r="I54" t="s">
        <v>840</v>
      </c>
      <c r="Q54" t="s">
        <v>841</v>
      </c>
      <c r="X54" t="s">
        <v>842</v>
      </c>
      <c r="AC54" t="s">
        <v>843</v>
      </c>
    </row>
    <row r="55" spans="3:29" x14ac:dyDescent="0.35">
      <c r="C55" t="s">
        <v>368</v>
      </c>
      <c r="I55" t="s">
        <v>138</v>
      </c>
      <c r="Q55" t="s">
        <v>844</v>
      </c>
      <c r="X55" t="s">
        <v>845</v>
      </c>
      <c r="AC55" t="s">
        <v>846</v>
      </c>
    </row>
    <row r="56" spans="3:29" x14ac:dyDescent="0.35">
      <c r="C56" t="s">
        <v>847</v>
      </c>
      <c r="I56" t="s">
        <v>848</v>
      </c>
      <c r="Q56" t="s">
        <v>849</v>
      </c>
      <c r="X56" t="s">
        <v>714</v>
      </c>
      <c r="AC56" t="s">
        <v>850</v>
      </c>
    </row>
    <row r="57" spans="3:29" x14ac:dyDescent="0.35">
      <c r="C57" t="s">
        <v>851</v>
      </c>
      <c r="I57" t="s">
        <v>852</v>
      </c>
      <c r="Q57" t="s">
        <v>853</v>
      </c>
      <c r="X57" t="s">
        <v>854</v>
      </c>
      <c r="AC57" t="s">
        <v>855</v>
      </c>
    </row>
    <row r="58" spans="3:29" x14ac:dyDescent="0.35">
      <c r="C58" t="s">
        <v>856</v>
      </c>
      <c r="I58" t="s">
        <v>857</v>
      </c>
      <c r="Q58" t="s">
        <v>858</v>
      </c>
      <c r="X58" t="s">
        <v>859</v>
      </c>
      <c r="AC58" t="s">
        <v>860</v>
      </c>
    </row>
    <row r="59" spans="3:29" x14ac:dyDescent="0.35">
      <c r="C59" t="s">
        <v>861</v>
      </c>
      <c r="I59" t="s">
        <v>862</v>
      </c>
      <c r="Q59" t="s">
        <v>756</v>
      </c>
      <c r="X59" t="s">
        <v>863</v>
      </c>
      <c r="AC59" t="s">
        <v>864</v>
      </c>
    </row>
    <row r="60" spans="3:29" x14ac:dyDescent="0.35">
      <c r="C60" t="s">
        <v>865</v>
      </c>
      <c r="I60" t="s">
        <v>866</v>
      </c>
      <c r="Q60" t="s">
        <v>23</v>
      </c>
      <c r="X60" t="s">
        <v>867</v>
      </c>
      <c r="AC60" t="s">
        <v>868</v>
      </c>
    </row>
    <row r="61" spans="3:29" x14ac:dyDescent="0.35">
      <c r="C61" t="s">
        <v>869</v>
      </c>
      <c r="I61" t="s">
        <v>870</v>
      </c>
      <c r="Q61" t="s">
        <v>871</v>
      </c>
      <c r="X61" t="s">
        <v>872</v>
      </c>
      <c r="AC61" t="s">
        <v>873</v>
      </c>
    </row>
    <row r="62" spans="3:29" x14ac:dyDescent="0.35">
      <c r="C62" t="s">
        <v>874</v>
      </c>
      <c r="I62" t="s">
        <v>875</v>
      </c>
      <c r="Q62" t="s">
        <v>876</v>
      </c>
      <c r="X62" t="s">
        <v>877</v>
      </c>
      <c r="AC62" t="s">
        <v>878</v>
      </c>
    </row>
    <row r="63" spans="3:29" x14ac:dyDescent="0.35">
      <c r="C63" t="s">
        <v>808</v>
      </c>
      <c r="I63" t="s">
        <v>879</v>
      </c>
      <c r="Q63" t="s">
        <v>880</v>
      </c>
      <c r="X63" t="s">
        <v>881</v>
      </c>
      <c r="AC63" t="s">
        <v>882</v>
      </c>
    </row>
    <row r="64" spans="3:29" x14ac:dyDescent="0.35">
      <c r="C64" t="s">
        <v>883</v>
      </c>
      <c r="I64" t="s">
        <v>884</v>
      </c>
      <c r="Q64" t="s">
        <v>885</v>
      </c>
      <c r="X64" t="s">
        <v>886</v>
      </c>
      <c r="AC64" t="s">
        <v>887</v>
      </c>
    </row>
    <row r="65" spans="1:29" x14ac:dyDescent="0.35">
      <c r="C65" t="s">
        <v>888</v>
      </c>
      <c r="I65" t="s">
        <v>889</v>
      </c>
      <c r="Q65" t="s">
        <v>890</v>
      </c>
      <c r="X65" t="s">
        <v>891</v>
      </c>
      <c r="AC65" t="s">
        <v>892</v>
      </c>
    </row>
    <row r="66" spans="1:29" x14ac:dyDescent="0.35">
      <c r="C66" t="s">
        <v>893</v>
      </c>
      <c r="I66" t="s">
        <v>894</v>
      </c>
      <c r="Q66" t="s">
        <v>895</v>
      </c>
      <c r="AC66" t="s">
        <v>896</v>
      </c>
    </row>
    <row r="67" spans="1:29" x14ac:dyDescent="0.35">
      <c r="C67" t="s">
        <v>332</v>
      </c>
      <c r="I67" t="s">
        <v>897</v>
      </c>
      <c r="Q67" t="s">
        <v>898</v>
      </c>
      <c r="AC67" t="s">
        <v>899</v>
      </c>
    </row>
    <row r="68" spans="1:29" x14ac:dyDescent="0.35">
      <c r="C68" t="s">
        <v>900</v>
      </c>
      <c r="I68" t="s">
        <v>901</v>
      </c>
      <c r="Q68" t="s">
        <v>902</v>
      </c>
      <c r="AC68" t="s">
        <v>903</v>
      </c>
    </row>
    <row r="69" spans="1:29" x14ac:dyDescent="0.35">
      <c r="C69" t="s">
        <v>904</v>
      </c>
      <c r="I69" t="s">
        <v>905</v>
      </c>
      <c r="Q69" t="s">
        <v>906</v>
      </c>
      <c r="AC69" t="s">
        <v>36</v>
      </c>
    </row>
    <row r="70" spans="1:29" x14ac:dyDescent="0.35">
      <c r="C70" t="s">
        <v>907</v>
      </c>
      <c r="I70" t="s">
        <v>908</v>
      </c>
      <c r="Q70" t="s">
        <v>909</v>
      </c>
      <c r="AC70" t="s">
        <v>910</v>
      </c>
    </row>
    <row r="71" spans="1:29" x14ac:dyDescent="0.35">
      <c r="C71" t="s">
        <v>911</v>
      </c>
      <c r="I71" t="s">
        <v>912</v>
      </c>
      <c r="Q71" t="s">
        <v>913</v>
      </c>
      <c r="AC71" t="s">
        <v>914</v>
      </c>
    </row>
    <row r="72" spans="1:29" x14ac:dyDescent="0.35">
      <c r="C72" t="s">
        <v>915</v>
      </c>
      <c r="I72" t="s">
        <v>916</v>
      </c>
      <c r="Q72" t="s">
        <v>917</v>
      </c>
      <c r="AC72" t="s">
        <v>918</v>
      </c>
    </row>
    <row r="73" spans="1:29" x14ac:dyDescent="0.35">
      <c r="C73" t="s">
        <v>919</v>
      </c>
      <c r="I73" t="s">
        <v>920</v>
      </c>
      <c r="Q73" t="s">
        <v>921</v>
      </c>
      <c r="AC73" t="s">
        <v>922</v>
      </c>
    </row>
    <row r="74" spans="1:29" x14ac:dyDescent="0.35">
      <c r="A74" s="2" t="s">
        <v>923</v>
      </c>
      <c r="C74" t="s">
        <v>23</v>
      </c>
      <c r="I74" t="s">
        <v>924</v>
      </c>
      <c r="Q74" t="s">
        <v>925</v>
      </c>
      <c r="AC74" t="s">
        <v>305</v>
      </c>
    </row>
    <row r="75" spans="1:29" x14ac:dyDescent="0.35">
      <c r="A75" t="s">
        <v>275</v>
      </c>
      <c r="C75" t="s">
        <v>926</v>
      </c>
      <c r="I75" t="s">
        <v>927</v>
      </c>
      <c r="Q75" t="s">
        <v>928</v>
      </c>
      <c r="AC75" t="s">
        <v>929</v>
      </c>
    </row>
    <row r="76" spans="1:29" x14ac:dyDescent="0.35">
      <c r="A76" t="s">
        <v>930</v>
      </c>
      <c r="C76" t="s">
        <v>931</v>
      </c>
      <c r="I76" t="s">
        <v>932</v>
      </c>
      <c r="Q76" t="s">
        <v>933</v>
      </c>
      <c r="AC76" t="s">
        <v>859</v>
      </c>
    </row>
    <row r="77" spans="1:29" x14ac:dyDescent="0.35">
      <c r="A77" t="s">
        <v>74</v>
      </c>
      <c r="C77" t="s">
        <v>934</v>
      </c>
      <c r="I77" t="s">
        <v>935</v>
      </c>
      <c r="Q77" t="s">
        <v>824</v>
      </c>
      <c r="AC77" t="s">
        <v>936</v>
      </c>
    </row>
    <row r="78" spans="1:29" x14ac:dyDescent="0.35">
      <c r="A78" t="s">
        <v>937</v>
      </c>
      <c r="C78" t="s">
        <v>938</v>
      </c>
      <c r="I78" t="s">
        <v>939</v>
      </c>
      <c r="Q78" t="s">
        <v>940</v>
      </c>
      <c r="AC78" t="s">
        <v>941</v>
      </c>
    </row>
    <row r="79" spans="1:29" x14ac:dyDescent="0.35">
      <c r="A79" t="s">
        <v>942</v>
      </c>
      <c r="C79" t="s">
        <v>943</v>
      </c>
      <c r="I79" t="s">
        <v>944</v>
      </c>
      <c r="Q79" t="s">
        <v>842</v>
      </c>
      <c r="AC79" t="s">
        <v>945</v>
      </c>
    </row>
    <row r="80" spans="1:29" x14ac:dyDescent="0.35">
      <c r="A80" t="s">
        <v>946</v>
      </c>
      <c r="C80" t="s">
        <v>947</v>
      </c>
      <c r="I80" t="s">
        <v>948</v>
      </c>
      <c r="Q80" t="s">
        <v>690</v>
      </c>
      <c r="AC80" t="s">
        <v>949</v>
      </c>
    </row>
    <row r="81" spans="1:29" x14ac:dyDescent="0.35">
      <c r="A81" t="s">
        <v>950</v>
      </c>
      <c r="C81" t="s">
        <v>951</v>
      </c>
      <c r="I81" t="s">
        <v>952</v>
      </c>
      <c r="Q81" t="s">
        <v>280</v>
      </c>
      <c r="AC81" t="s">
        <v>29</v>
      </c>
    </row>
    <row r="82" spans="1:29" x14ac:dyDescent="0.35">
      <c r="A82" t="s">
        <v>953</v>
      </c>
      <c r="C82" t="s">
        <v>954</v>
      </c>
      <c r="I82" t="s">
        <v>955</v>
      </c>
      <c r="Q82" t="s">
        <v>956</v>
      </c>
      <c r="AC82" t="s">
        <v>957</v>
      </c>
    </row>
    <row r="83" spans="1:29" x14ac:dyDescent="0.35">
      <c r="A83" t="s">
        <v>104</v>
      </c>
      <c r="C83" t="s">
        <v>958</v>
      </c>
      <c r="I83" t="s">
        <v>959</v>
      </c>
      <c r="Q83" t="s">
        <v>960</v>
      </c>
      <c r="AC83" t="s">
        <v>961</v>
      </c>
    </row>
    <row r="84" spans="1:29" x14ac:dyDescent="0.35">
      <c r="A84" t="s">
        <v>962</v>
      </c>
      <c r="C84" t="s">
        <v>963</v>
      </c>
      <c r="I84" t="s">
        <v>964</v>
      </c>
      <c r="Q84" t="s">
        <v>965</v>
      </c>
      <c r="AC84" t="s">
        <v>966</v>
      </c>
    </row>
    <row r="85" spans="1:29" x14ac:dyDescent="0.35">
      <c r="A85" t="s">
        <v>58</v>
      </c>
      <c r="C85" t="s">
        <v>967</v>
      </c>
      <c r="I85" t="s">
        <v>968</v>
      </c>
      <c r="Q85" t="s">
        <v>969</v>
      </c>
      <c r="AC85" t="s">
        <v>970</v>
      </c>
    </row>
    <row r="86" spans="1:29" x14ac:dyDescent="0.35">
      <c r="A86" t="s">
        <v>971</v>
      </c>
      <c r="C86" t="s">
        <v>899</v>
      </c>
      <c r="I86" t="s">
        <v>972</v>
      </c>
      <c r="Q86" t="s">
        <v>973</v>
      </c>
      <c r="AC86" t="s">
        <v>974</v>
      </c>
    </row>
    <row r="87" spans="1:29" x14ac:dyDescent="0.35">
      <c r="A87" t="s">
        <v>975</v>
      </c>
      <c r="C87" t="s">
        <v>362</v>
      </c>
      <c r="I87" t="s">
        <v>976</v>
      </c>
      <c r="Q87" t="s">
        <v>977</v>
      </c>
      <c r="AC87" t="s">
        <v>414</v>
      </c>
    </row>
    <row r="88" spans="1:29" x14ac:dyDescent="0.35">
      <c r="A88" t="s">
        <v>978</v>
      </c>
      <c r="C88" t="s">
        <v>979</v>
      </c>
      <c r="I88" t="s">
        <v>980</v>
      </c>
      <c r="Q88" t="s">
        <v>981</v>
      </c>
      <c r="AC88" t="s">
        <v>982</v>
      </c>
    </row>
    <row r="89" spans="1:29" x14ac:dyDescent="0.35">
      <c r="A89" t="s">
        <v>983</v>
      </c>
      <c r="C89" t="s">
        <v>984</v>
      </c>
      <c r="I89" t="s">
        <v>985</v>
      </c>
      <c r="Q89" t="s">
        <v>986</v>
      </c>
    </row>
    <row r="90" spans="1:29" x14ac:dyDescent="0.35">
      <c r="A90" t="s">
        <v>987</v>
      </c>
      <c r="C90" t="s">
        <v>988</v>
      </c>
      <c r="I90" t="s">
        <v>651</v>
      </c>
      <c r="Q90" t="s">
        <v>989</v>
      </c>
    </row>
    <row r="91" spans="1:29" x14ac:dyDescent="0.35">
      <c r="A91" t="s">
        <v>990</v>
      </c>
      <c r="C91" t="s">
        <v>588</v>
      </c>
      <c r="I91" t="s">
        <v>991</v>
      </c>
      <c r="Q91" t="s">
        <v>992</v>
      </c>
    </row>
    <row r="92" spans="1:29" x14ac:dyDescent="0.35">
      <c r="A92" t="s">
        <v>993</v>
      </c>
      <c r="C92" t="s">
        <v>280</v>
      </c>
      <c r="I92" t="s">
        <v>994</v>
      </c>
      <c r="Q92" t="s">
        <v>995</v>
      </c>
    </row>
    <row r="93" spans="1:29" x14ac:dyDescent="0.35">
      <c r="A93" t="s">
        <v>996</v>
      </c>
      <c r="C93" t="s">
        <v>997</v>
      </c>
      <c r="I93" t="s">
        <v>998</v>
      </c>
      <c r="Q93" t="s">
        <v>999</v>
      </c>
    </row>
    <row r="94" spans="1:29" x14ac:dyDescent="0.35">
      <c r="A94" t="s">
        <v>1000</v>
      </c>
      <c r="C94" t="s">
        <v>1001</v>
      </c>
      <c r="I94" t="s">
        <v>1002</v>
      </c>
      <c r="Q94" t="s">
        <v>1003</v>
      </c>
    </row>
    <row r="95" spans="1:29" x14ac:dyDescent="0.35">
      <c r="A95" t="s">
        <v>1004</v>
      </c>
      <c r="C95" t="s">
        <v>1005</v>
      </c>
      <c r="I95" t="s">
        <v>1006</v>
      </c>
      <c r="Q95" t="s">
        <v>1007</v>
      </c>
    </row>
    <row r="96" spans="1:29" x14ac:dyDescent="0.35">
      <c r="A96" t="s">
        <v>1008</v>
      </c>
      <c r="C96" t="s">
        <v>776</v>
      </c>
      <c r="I96" t="s">
        <v>1009</v>
      </c>
      <c r="Q96" t="s">
        <v>1010</v>
      </c>
    </row>
    <row r="97" spans="1:17" x14ac:dyDescent="0.35">
      <c r="A97" t="s">
        <v>1011</v>
      </c>
      <c r="C97" t="s">
        <v>549</v>
      </c>
      <c r="I97" t="s">
        <v>1012</v>
      </c>
      <c r="Q97" t="s">
        <v>1013</v>
      </c>
    </row>
    <row r="98" spans="1:17" x14ac:dyDescent="0.35">
      <c r="A98" t="s">
        <v>1014</v>
      </c>
      <c r="C98" t="s">
        <v>1015</v>
      </c>
      <c r="I98" t="s">
        <v>1016</v>
      </c>
      <c r="Q98" t="s">
        <v>1017</v>
      </c>
    </row>
    <row r="99" spans="1:17" x14ac:dyDescent="0.35">
      <c r="A99" t="s">
        <v>1018</v>
      </c>
      <c r="C99" t="s">
        <v>1019</v>
      </c>
      <c r="I99" t="s">
        <v>1020</v>
      </c>
      <c r="Q99" t="s">
        <v>1021</v>
      </c>
    </row>
    <row r="100" spans="1:17" x14ac:dyDescent="0.35">
      <c r="A100" t="s">
        <v>1022</v>
      </c>
      <c r="C100" t="s">
        <v>1023</v>
      </c>
      <c r="I100" t="s">
        <v>1024</v>
      </c>
      <c r="Q100" t="s">
        <v>1025</v>
      </c>
    </row>
    <row r="101" spans="1:17" x14ac:dyDescent="0.35">
      <c r="A101" t="s">
        <v>1026</v>
      </c>
      <c r="C101" t="s">
        <v>1027</v>
      </c>
      <c r="I101" t="s">
        <v>1028</v>
      </c>
      <c r="Q101" t="s">
        <v>1029</v>
      </c>
    </row>
    <row r="102" spans="1:17" x14ac:dyDescent="0.35">
      <c r="A102" t="s">
        <v>1030</v>
      </c>
      <c r="C102" t="s">
        <v>859</v>
      </c>
      <c r="I102" t="s">
        <v>1031</v>
      </c>
      <c r="Q102" t="s">
        <v>1032</v>
      </c>
    </row>
    <row r="103" spans="1:17" x14ac:dyDescent="0.35">
      <c r="A103" t="s">
        <v>1033</v>
      </c>
      <c r="C103" t="s">
        <v>1034</v>
      </c>
      <c r="I103" t="s">
        <v>1035</v>
      </c>
      <c r="Q103" t="s">
        <v>1036</v>
      </c>
    </row>
    <row r="104" spans="1:17" x14ac:dyDescent="0.35">
      <c r="A104" t="s">
        <v>1037</v>
      </c>
      <c r="C104" t="s">
        <v>1038</v>
      </c>
      <c r="I104" t="s">
        <v>1039</v>
      </c>
      <c r="Q104" t="s">
        <v>1040</v>
      </c>
    </row>
    <row r="105" spans="1:17" x14ac:dyDescent="0.35">
      <c r="A105" t="s">
        <v>1041</v>
      </c>
      <c r="C105" t="s">
        <v>1042</v>
      </c>
      <c r="I105" t="s">
        <v>1043</v>
      </c>
      <c r="Q105" t="s">
        <v>1044</v>
      </c>
    </row>
    <row r="106" spans="1:17" x14ac:dyDescent="0.35">
      <c r="A106" t="s">
        <v>1045</v>
      </c>
      <c r="C106" t="s">
        <v>1046</v>
      </c>
      <c r="I106" t="s">
        <v>1047</v>
      </c>
      <c r="Q106" t="s">
        <v>1048</v>
      </c>
    </row>
    <row r="107" spans="1:17" x14ac:dyDescent="0.35">
      <c r="A107" t="s">
        <v>1049</v>
      </c>
      <c r="C107" t="s">
        <v>1050</v>
      </c>
      <c r="I107" t="s">
        <v>1051</v>
      </c>
      <c r="Q107" t="s">
        <v>1052</v>
      </c>
    </row>
    <row r="108" spans="1:17" x14ac:dyDescent="0.35">
      <c r="A108" t="s">
        <v>1053</v>
      </c>
      <c r="C108" t="s">
        <v>1054</v>
      </c>
      <c r="I108" t="s">
        <v>1055</v>
      </c>
      <c r="Q108" t="s">
        <v>1056</v>
      </c>
    </row>
    <row r="109" spans="1:17" x14ac:dyDescent="0.35">
      <c r="A109" t="s">
        <v>1057</v>
      </c>
      <c r="C109" t="s">
        <v>1058</v>
      </c>
      <c r="I109" t="s">
        <v>1059</v>
      </c>
      <c r="Q109" t="s">
        <v>1060</v>
      </c>
    </row>
    <row r="110" spans="1:17" x14ac:dyDescent="0.35">
      <c r="A110" t="s">
        <v>1061</v>
      </c>
      <c r="C110" t="s">
        <v>1062</v>
      </c>
      <c r="I110" t="s">
        <v>1063</v>
      </c>
      <c r="Q110" t="s">
        <v>1064</v>
      </c>
    </row>
    <row r="111" spans="1:17" x14ac:dyDescent="0.35">
      <c r="A111" t="s">
        <v>1065</v>
      </c>
      <c r="C111" t="s">
        <v>1066</v>
      </c>
      <c r="I111" t="s">
        <v>1067</v>
      </c>
      <c r="Q111" t="s">
        <v>1068</v>
      </c>
    </row>
    <row r="112" spans="1:17" x14ac:dyDescent="0.35">
      <c r="A112" t="s">
        <v>1069</v>
      </c>
      <c r="C112" t="s">
        <v>1070</v>
      </c>
      <c r="I112" t="s">
        <v>1071</v>
      </c>
      <c r="Q112" t="s">
        <v>1072</v>
      </c>
    </row>
    <row r="113" spans="1:17" x14ac:dyDescent="0.35">
      <c r="A113" t="s">
        <v>1073</v>
      </c>
      <c r="C113" t="s">
        <v>749</v>
      </c>
      <c r="I113" t="s">
        <v>1074</v>
      </c>
      <c r="Q113" t="s">
        <v>1075</v>
      </c>
    </row>
    <row r="114" spans="1:17" x14ac:dyDescent="0.35">
      <c r="A114" t="s">
        <v>1076</v>
      </c>
      <c r="C114" t="s">
        <v>1077</v>
      </c>
      <c r="I114" t="s">
        <v>1078</v>
      </c>
      <c r="Q114" t="s">
        <v>1079</v>
      </c>
    </row>
    <row r="115" spans="1:17" x14ac:dyDescent="0.35">
      <c r="A115" t="s">
        <v>1080</v>
      </c>
      <c r="C115" t="s">
        <v>1081</v>
      </c>
      <c r="I115" t="s">
        <v>1082</v>
      </c>
      <c r="Q115" t="s">
        <v>1083</v>
      </c>
    </row>
    <row r="116" spans="1:17" x14ac:dyDescent="0.35">
      <c r="A116" t="s">
        <v>1084</v>
      </c>
      <c r="C116" t="s">
        <v>1085</v>
      </c>
      <c r="I116" t="s">
        <v>1086</v>
      </c>
      <c r="Q116" t="s">
        <v>1087</v>
      </c>
    </row>
    <row r="117" spans="1:17" x14ac:dyDescent="0.35">
      <c r="A117" t="s">
        <v>1088</v>
      </c>
      <c r="C117" t="s">
        <v>1089</v>
      </c>
      <c r="I117" t="s">
        <v>1090</v>
      </c>
      <c r="Q117" t="s">
        <v>1091</v>
      </c>
    </row>
    <row r="118" spans="1:17" x14ac:dyDescent="0.35">
      <c r="A118" t="s">
        <v>1092</v>
      </c>
      <c r="C118" t="s">
        <v>427</v>
      </c>
      <c r="I118" t="s">
        <v>1093</v>
      </c>
    </row>
    <row r="119" spans="1:17" x14ac:dyDescent="0.35">
      <c r="A119" t="s">
        <v>1094</v>
      </c>
      <c r="C119" t="s">
        <v>1095</v>
      </c>
      <c r="I119" t="s">
        <v>1096</v>
      </c>
    </row>
    <row r="120" spans="1:17" x14ac:dyDescent="0.35">
      <c r="A120" t="s">
        <v>1097</v>
      </c>
      <c r="C120" t="s">
        <v>890</v>
      </c>
      <c r="I120" t="s">
        <v>1098</v>
      </c>
    </row>
    <row r="121" spans="1:17" x14ac:dyDescent="0.35">
      <c r="A121" t="s">
        <v>1099</v>
      </c>
      <c r="C121" t="s">
        <v>1100</v>
      </c>
      <c r="I121" t="s">
        <v>1101</v>
      </c>
    </row>
    <row r="122" spans="1:17" x14ac:dyDescent="0.35">
      <c r="A122" t="s">
        <v>1102</v>
      </c>
      <c r="C122" t="s">
        <v>1103</v>
      </c>
      <c r="I122" t="s">
        <v>1104</v>
      </c>
    </row>
    <row r="123" spans="1:17" x14ac:dyDescent="0.35">
      <c r="A123" t="s">
        <v>1105</v>
      </c>
      <c r="C123" t="s">
        <v>1106</v>
      </c>
      <c r="I123" t="s">
        <v>1107</v>
      </c>
    </row>
    <row r="124" spans="1:17" x14ac:dyDescent="0.35">
      <c r="A124" t="s">
        <v>1108</v>
      </c>
      <c r="C124" t="s">
        <v>1109</v>
      </c>
      <c r="I124" t="s">
        <v>1110</v>
      </c>
    </row>
    <row r="125" spans="1:17" x14ac:dyDescent="0.35">
      <c r="A125" t="s">
        <v>1111</v>
      </c>
      <c r="C125" t="s">
        <v>1112</v>
      </c>
    </row>
    <row r="126" spans="1:17" x14ac:dyDescent="0.35">
      <c r="A126" t="s">
        <v>1113</v>
      </c>
      <c r="C126" t="s">
        <v>1114</v>
      </c>
    </row>
    <row r="127" spans="1:17" x14ac:dyDescent="0.35">
      <c r="A127" t="s">
        <v>1115</v>
      </c>
    </row>
    <row r="128" spans="1:17" x14ac:dyDescent="0.35">
      <c r="A128" t="s">
        <v>1116</v>
      </c>
    </row>
    <row r="129" spans="1:8" x14ac:dyDescent="0.35">
      <c r="A129" t="s">
        <v>1117</v>
      </c>
    </row>
    <row r="130" spans="1:8" x14ac:dyDescent="0.35">
      <c r="A130" t="s">
        <v>1118</v>
      </c>
    </row>
    <row r="131" spans="1:8" x14ac:dyDescent="0.35">
      <c r="A131" t="s">
        <v>1119</v>
      </c>
      <c r="B131" s="371" t="s">
        <v>1120</v>
      </c>
      <c r="C131" s="371"/>
      <c r="D131" s="371"/>
      <c r="E131" s="371"/>
    </row>
    <row r="132" spans="1:8" x14ac:dyDescent="0.35">
      <c r="A132" t="s">
        <v>1121</v>
      </c>
      <c r="H132" t="s">
        <v>1122</v>
      </c>
    </row>
    <row r="133" spans="1:8" x14ac:dyDescent="0.35">
      <c r="A133" t="s">
        <v>1123</v>
      </c>
      <c r="B133" s="2" t="s">
        <v>1124</v>
      </c>
      <c r="C133" s="2" t="s">
        <v>1125</v>
      </c>
      <c r="D133" s="2" t="s">
        <v>1126</v>
      </c>
      <c r="E133" s="2" t="s">
        <v>1127</v>
      </c>
      <c r="F133" s="2" t="s">
        <v>1128</v>
      </c>
      <c r="H133" s="2" t="s">
        <v>1129</v>
      </c>
    </row>
    <row r="134" spans="1:8" x14ac:dyDescent="0.35">
      <c r="A134" t="s">
        <v>1130</v>
      </c>
      <c r="B134" s="11" t="s">
        <v>1131</v>
      </c>
      <c r="C134" s="38" t="s">
        <v>1132</v>
      </c>
      <c r="D134" t="s">
        <v>1133</v>
      </c>
      <c r="E134" s="7" t="s">
        <v>1134</v>
      </c>
      <c r="F134" t="s">
        <v>1135</v>
      </c>
      <c r="H134" s="41" t="s">
        <v>1136</v>
      </c>
    </row>
    <row r="135" spans="1:8" x14ac:dyDescent="0.35">
      <c r="A135" t="s">
        <v>1137</v>
      </c>
      <c r="B135" s="11" t="s">
        <v>1138</v>
      </c>
      <c r="C135" s="38" t="s">
        <v>1139</v>
      </c>
      <c r="D135" t="s">
        <v>1140</v>
      </c>
      <c r="F135" t="s">
        <v>1141</v>
      </c>
      <c r="H135" s="42" t="s">
        <v>1142</v>
      </c>
    </row>
    <row r="136" spans="1:8" x14ac:dyDescent="0.35">
      <c r="A136" t="s">
        <v>1143</v>
      </c>
      <c r="B136" s="11" t="s">
        <v>1144</v>
      </c>
      <c r="D136" t="s">
        <v>1145</v>
      </c>
      <c r="F136" t="s">
        <v>1146</v>
      </c>
      <c r="H136" s="42" t="s">
        <v>1147</v>
      </c>
    </row>
    <row r="137" spans="1:8" x14ac:dyDescent="0.35">
      <c r="A137" t="s">
        <v>1148</v>
      </c>
      <c r="B137" s="11" t="s">
        <v>1149</v>
      </c>
      <c r="D137" t="s">
        <v>1150</v>
      </c>
      <c r="H137" s="41" t="s">
        <v>1151</v>
      </c>
    </row>
    <row r="138" spans="1:8" x14ac:dyDescent="0.35">
      <c r="A138" t="s">
        <v>1152</v>
      </c>
      <c r="B138" s="11" t="s">
        <v>1153</v>
      </c>
      <c r="H138" s="41" t="s">
        <v>1154</v>
      </c>
    </row>
    <row r="139" spans="1:8" x14ac:dyDescent="0.35">
      <c r="A139" t="s">
        <v>1155</v>
      </c>
      <c r="B139" s="11" t="s">
        <v>1156</v>
      </c>
      <c r="H139" s="42" t="s">
        <v>1157</v>
      </c>
    </row>
    <row r="140" spans="1:8" ht="29" x14ac:dyDescent="0.35">
      <c r="A140" t="s">
        <v>1158</v>
      </c>
      <c r="B140" s="11" t="s">
        <v>1159</v>
      </c>
      <c r="H140" s="42" t="s">
        <v>1160</v>
      </c>
    </row>
    <row r="141" spans="1:8" x14ac:dyDescent="0.35">
      <c r="A141" t="s">
        <v>1161</v>
      </c>
    </row>
    <row r="142" spans="1:8" x14ac:dyDescent="0.35">
      <c r="A142" t="s">
        <v>1162</v>
      </c>
    </row>
    <row r="143" spans="1:8" x14ac:dyDescent="0.35">
      <c r="A143" t="s">
        <v>1163</v>
      </c>
    </row>
    <row r="144" spans="1:8" x14ac:dyDescent="0.35">
      <c r="A144" t="s">
        <v>1164</v>
      </c>
      <c r="B144" s="6"/>
      <c r="F144" s="2" t="s">
        <v>1165</v>
      </c>
    </row>
    <row r="145" spans="1:6" x14ac:dyDescent="0.35">
      <c r="A145" t="s">
        <v>349</v>
      </c>
      <c r="B145" s="6"/>
      <c r="C145" s="2" t="s">
        <v>1166</v>
      </c>
      <c r="D145" s="2" t="s">
        <v>1167</v>
      </c>
      <c r="F145" t="s">
        <v>1135</v>
      </c>
    </row>
    <row r="146" spans="1:6" x14ac:dyDescent="0.35">
      <c r="A146" t="s">
        <v>1168</v>
      </c>
      <c r="B146" s="45"/>
      <c r="C146" t="s">
        <v>1169</v>
      </c>
      <c r="D146" t="s">
        <v>1170</v>
      </c>
      <c r="F146" t="s">
        <v>1141</v>
      </c>
    </row>
    <row r="147" spans="1:6" x14ac:dyDescent="0.35">
      <c r="A147" t="s">
        <v>1171</v>
      </c>
      <c r="B147" s="45"/>
      <c r="C147" t="s">
        <v>1172</v>
      </c>
      <c r="D147" t="s">
        <v>1173</v>
      </c>
      <c r="F147" t="s">
        <v>1146</v>
      </c>
    </row>
    <row r="148" spans="1:6" x14ac:dyDescent="0.35">
      <c r="A148" t="s">
        <v>1174</v>
      </c>
      <c r="B148" s="45"/>
      <c r="C148" t="s">
        <v>1175</v>
      </c>
      <c r="D148" t="s">
        <v>1176</v>
      </c>
      <c r="F148" t="s">
        <v>1177</v>
      </c>
    </row>
    <row r="149" spans="1:6" x14ac:dyDescent="0.35">
      <c r="A149" t="s">
        <v>1178</v>
      </c>
      <c r="B149" s="45"/>
      <c r="C149" t="s">
        <v>1179</v>
      </c>
    </row>
    <row r="150" spans="1:6" x14ac:dyDescent="0.35">
      <c r="A150" t="s">
        <v>1180</v>
      </c>
      <c r="B150" s="45"/>
      <c r="C150" t="s">
        <v>1181</v>
      </c>
    </row>
    <row r="151" spans="1:6" x14ac:dyDescent="0.35">
      <c r="A151" t="s">
        <v>1182</v>
      </c>
      <c r="B151" s="45"/>
    </row>
    <row r="152" spans="1:6" x14ac:dyDescent="0.35">
      <c r="A152" t="s">
        <v>1183</v>
      </c>
    </row>
    <row r="153" spans="1:6" x14ac:dyDescent="0.35">
      <c r="A153" t="s">
        <v>1184</v>
      </c>
    </row>
    <row r="154" spans="1:6" x14ac:dyDescent="0.35">
      <c r="A154" t="s">
        <v>1185</v>
      </c>
    </row>
    <row r="155" spans="1:6" x14ac:dyDescent="0.35">
      <c r="A155" t="s">
        <v>1186</v>
      </c>
    </row>
    <row r="156" spans="1:6" x14ac:dyDescent="0.35">
      <c r="A156" t="s">
        <v>1187</v>
      </c>
    </row>
    <row r="157" spans="1:6" x14ac:dyDescent="0.35">
      <c r="A157" t="s">
        <v>1188</v>
      </c>
    </row>
    <row r="158" spans="1:6" x14ac:dyDescent="0.35">
      <c r="A158" t="s">
        <v>1189</v>
      </c>
    </row>
    <row r="159" spans="1:6" x14ac:dyDescent="0.35">
      <c r="A159" t="s">
        <v>1190</v>
      </c>
    </row>
    <row r="160" spans="1:6" x14ac:dyDescent="0.35">
      <c r="A160" t="s">
        <v>1191</v>
      </c>
    </row>
    <row r="161" spans="1:1" x14ac:dyDescent="0.35">
      <c r="A161" t="s">
        <v>1192</v>
      </c>
    </row>
    <row r="162" spans="1:1" x14ac:dyDescent="0.35">
      <c r="A162" t="s">
        <v>1193</v>
      </c>
    </row>
    <row r="163" spans="1:1" x14ac:dyDescent="0.35">
      <c r="A163" t="s">
        <v>1194</v>
      </c>
    </row>
    <row r="164" spans="1:1" x14ac:dyDescent="0.35">
      <c r="A164" t="s">
        <v>1195</v>
      </c>
    </row>
    <row r="165" spans="1:1" x14ac:dyDescent="0.35">
      <c r="A165" t="s">
        <v>1196</v>
      </c>
    </row>
    <row r="166" spans="1:1" x14ac:dyDescent="0.35">
      <c r="A166" t="s">
        <v>1197</v>
      </c>
    </row>
    <row r="167" spans="1:1" x14ac:dyDescent="0.35">
      <c r="A167" t="s">
        <v>1198</v>
      </c>
    </row>
    <row r="168" spans="1:1" x14ac:dyDescent="0.35">
      <c r="A168" t="s">
        <v>1199</v>
      </c>
    </row>
    <row r="169" spans="1:1" x14ac:dyDescent="0.35">
      <c r="A169" t="s">
        <v>1200</v>
      </c>
    </row>
    <row r="170" spans="1:1" x14ac:dyDescent="0.35">
      <c r="A170" t="s">
        <v>1201</v>
      </c>
    </row>
    <row r="171" spans="1:1" x14ac:dyDescent="0.35">
      <c r="A171" t="s">
        <v>1202</v>
      </c>
    </row>
    <row r="172" spans="1:1" x14ac:dyDescent="0.35">
      <c r="A172" t="s">
        <v>1203</v>
      </c>
    </row>
    <row r="173" spans="1:1" x14ac:dyDescent="0.35">
      <c r="A173" t="s">
        <v>1204</v>
      </c>
    </row>
    <row r="174" spans="1:1" x14ac:dyDescent="0.35">
      <c r="A174" t="s">
        <v>1205</v>
      </c>
    </row>
    <row r="175" spans="1:1" x14ac:dyDescent="0.35">
      <c r="A175" t="s">
        <v>1206</v>
      </c>
    </row>
    <row r="176" spans="1:1" x14ac:dyDescent="0.35">
      <c r="A176" t="s">
        <v>597</v>
      </c>
    </row>
    <row r="177" spans="1:1" x14ac:dyDescent="0.35">
      <c r="A177" t="s">
        <v>1207</v>
      </c>
    </row>
    <row r="178" spans="1:1" x14ac:dyDescent="0.35">
      <c r="A178" t="s">
        <v>1208</v>
      </c>
    </row>
    <row r="179" spans="1:1" x14ac:dyDescent="0.35">
      <c r="A179" t="s">
        <v>1209</v>
      </c>
    </row>
    <row r="180" spans="1:1" x14ac:dyDescent="0.35">
      <c r="A180" t="s">
        <v>1210</v>
      </c>
    </row>
    <row r="181" spans="1:1" x14ac:dyDescent="0.35">
      <c r="A181" t="s">
        <v>1211</v>
      </c>
    </row>
    <row r="182" spans="1:1" x14ac:dyDescent="0.35">
      <c r="A182" t="s">
        <v>1212</v>
      </c>
    </row>
    <row r="183" spans="1:1" x14ac:dyDescent="0.35">
      <c r="A183" t="s">
        <v>1213</v>
      </c>
    </row>
    <row r="184" spans="1:1" x14ac:dyDescent="0.35">
      <c r="A184" t="s">
        <v>1214</v>
      </c>
    </row>
    <row r="185" spans="1:1" x14ac:dyDescent="0.35">
      <c r="A185" t="s">
        <v>1215</v>
      </c>
    </row>
    <row r="186" spans="1:1" x14ac:dyDescent="0.35">
      <c r="A186" t="s">
        <v>1216</v>
      </c>
    </row>
    <row r="187" spans="1:1" x14ac:dyDescent="0.35">
      <c r="A187" t="s">
        <v>1217</v>
      </c>
    </row>
    <row r="188" spans="1:1" x14ac:dyDescent="0.35">
      <c r="A188" t="s">
        <v>1218</v>
      </c>
    </row>
    <row r="189" spans="1:1" x14ac:dyDescent="0.35">
      <c r="A189" t="s">
        <v>1219</v>
      </c>
    </row>
    <row r="190" spans="1:1" x14ac:dyDescent="0.35">
      <c r="A190" t="s">
        <v>1220</v>
      </c>
    </row>
    <row r="191" spans="1:1" x14ac:dyDescent="0.35">
      <c r="A191" t="s">
        <v>1221</v>
      </c>
    </row>
    <row r="192" spans="1:1" x14ac:dyDescent="0.35">
      <c r="A192" t="s">
        <v>1222</v>
      </c>
    </row>
    <row r="193" spans="1:1" x14ac:dyDescent="0.35">
      <c r="A193" t="s">
        <v>1223</v>
      </c>
    </row>
    <row r="194" spans="1:1" x14ac:dyDescent="0.35">
      <c r="A194" t="s">
        <v>1224</v>
      </c>
    </row>
    <row r="195" spans="1:1" x14ac:dyDescent="0.35">
      <c r="A195" t="s">
        <v>1225</v>
      </c>
    </row>
    <row r="196" spans="1:1" x14ac:dyDescent="0.35">
      <c r="A196" t="s">
        <v>1226</v>
      </c>
    </row>
    <row r="197" spans="1:1" x14ac:dyDescent="0.35">
      <c r="A197" t="s">
        <v>281</v>
      </c>
    </row>
    <row r="198" spans="1:1" x14ac:dyDescent="0.35">
      <c r="A198" t="s">
        <v>1227</v>
      </c>
    </row>
    <row r="199" spans="1:1" x14ac:dyDescent="0.35">
      <c r="A199" t="s">
        <v>1228</v>
      </c>
    </row>
    <row r="200" spans="1:1" x14ac:dyDescent="0.35">
      <c r="A200" t="s">
        <v>1229</v>
      </c>
    </row>
    <row r="201" spans="1:1" x14ac:dyDescent="0.35">
      <c r="A201" t="s">
        <v>1230</v>
      </c>
    </row>
    <row r="202" spans="1:1" x14ac:dyDescent="0.35">
      <c r="A202" t="s">
        <v>1231</v>
      </c>
    </row>
    <row r="203" spans="1:1" x14ac:dyDescent="0.35">
      <c r="A203" t="s">
        <v>1232</v>
      </c>
    </row>
    <row r="204" spans="1:1" x14ac:dyDescent="0.35">
      <c r="A204" t="s">
        <v>1233</v>
      </c>
    </row>
    <row r="205" spans="1:1" x14ac:dyDescent="0.35">
      <c r="A205" t="s">
        <v>1234</v>
      </c>
    </row>
    <row r="206" spans="1:1" x14ac:dyDescent="0.35">
      <c r="A206" t="s">
        <v>1235</v>
      </c>
    </row>
    <row r="207" spans="1:1" x14ac:dyDescent="0.35">
      <c r="A207" t="s">
        <v>1236</v>
      </c>
    </row>
    <row r="208" spans="1:1" x14ac:dyDescent="0.35">
      <c r="A208" t="s">
        <v>1237</v>
      </c>
    </row>
    <row r="209" spans="1:1" x14ac:dyDescent="0.35">
      <c r="A209" t="s">
        <v>1238</v>
      </c>
    </row>
    <row r="210" spans="1:1" x14ac:dyDescent="0.35">
      <c r="A210" t="s">
        <v>1239</v>
      </c>
    </row>
    <row r="211" spans="1:1" x14ac:dyDescent="0.35">
      <c r="A211" t="s">
        <v>1240</v>
      </c>
    </row>
    <row r="212" spans="1:1" x14ac:dyDescent="0.35">
      <c r="A212" t="s">
        <v>1241</v>
      </c>
    </row>
    <row r="213" spans="1:1" x14ac:dyDescent="0.35">
      <c r="A213" t="s">
        <v>1242</v>
      </c>
    </row>
    <row r="214" spans="1:1" x14ac:dyDescent="0.35">
      <c r="A214" t="s">
        <v>1243</v>
      </c>
    </row>
    <row r="215" spans="1:1" x14ac:dyDescent="0.35">
      <c r="A215" t="s">
        <v>1244</v>
      </c>
    </row>
    <row r="216" spans="1:1" x14ac:dyDescent="0.35">
      <c r="A216" t="s">
        <v>1245</v>
      </c>
    </row>
    <row r="217" spans="1:1" x14ac:dyDescent="0.35">
      <c r="A217" t="s">
        <v>1246</v>
      </c>
    </row>
    <row r="218" spans="1:1" x14ac:dyDescent="0.35">
      <c r="A218" t="s">
        <v>1247</v>
      </c>
    </row>
    <row r="219" spans="1:1" x14ac:dyDescent="0.35">
      <c r="A219" t="s">
        <v>1248</v>
      </c>
    </row>
    <row r="220" spans="1:1" x14ac:dyDescent="0.35">
      <c r="A220" t="s">
        <v>1249</v>
      </c>
    </row>
    <row r="221" spans="1:1" x14ac:dyDescent="0.35">
      <c r="A221" t="s">
        <v>1250</v>
      </c>
    </row>
    <row r="222" spans="1:1" x14ac:dyDescent="0.35">
      <c r="A222" t="s">
        <v>1251</v>
      </c>
    </row>
    <row r="223" spans="1:1" x14ac:dyDescent="0.35">
      <c r="A223" t="s">
        <v>1252</v>
      </c>
    </row>
    <row r="224" spans="1:1" x14ac:dyDescent="0.35">
      <c r="A224" t="s">
        <v>1253</v>
      </c>
    </row>
    <row r="225" spans="1:1" x14ac:dyDescent="0.35">
      <c r="A225" t="s">
        <v>1254</v>
      </c>
    </row>
    <row r="226" spans="1:1" x14ac:dyDescent="0.35">
      <c r="A226" t="s">
        <v>1255</v>
      </c>
    </row>
    <row r="227" spans="1:1" x14ac:dyDescent="0.35">
      <c r="A227" t="s">
        <v>1256</v>
      </c>
    </row>
    <row r="228" spans="1:1" x14ac:dyDescent="0.35">
      <c r="A228" t="s">
        <v>1257</v>
      </c>
    </row>
    <row r="229" spans="1:1" x14ac:dyDescent="0.35">
      <c r="A229" t="s">
        <v>1258</v>
      </c>
    </row>
    <row r="230" spans="1:1" x14ac:dyDescent="0.35">
      <c r="A230" t="s">
        <v>1259</v>
      </c>
    </row>
    <row r="231" spans="1:1" x14ac:dyDescent="0.35">
      <c r="A231" t="s">
        <v>461</v>
      </c>
    </row>
    <row r="232" spans="1:1" x14ac:dyDescent="0.35">
      <c r="A232" t="s">
        <v>1260</v>
      </c>
    </row>
    <row r="233" spans="1:1" x14ac:dyDescent="0.35">
      <c r="A233" t="s">
        <v>1261</v>
      </c>
    </row>
    <row r="234" spans="1:1" x14ac:dyDescent="0.35">
      <c r="A234" t="s">
        <v>1262</v>
      </c>
    </row>
    <row r="235" spans="1:1" x14ac:dyDescent="0.35">
      <c r="A235" t="s">
        <v>1263</v>
      </c>
    </row>
    <row r="236" spans="1:1" x14ac:dyDescent="0.35">
      <c r="A236" t="s">
        <v>1264</v>
      </c>
    </row>
    <row r="237" spans="1:1" x14ac:dyDescent="0.35">
      <c r="A237" t="s">
        <v>1265</v>
      </c>
    </row>
    <row r="238" spans="1:1" x14ac:dyDescent="0.35">
      <c r="A238" t="s">
        <v>1266</v>
      </c>
    </row>
    <row r="239" spans="1:1" x14ac:dyDescent="0.35">
      <c r="A239" t="s">
        <v>1267</v>
      </c>
    </row>
    <row r="240" spans="1:1" x14ac:dyDescent="0.35">
      <c r="A240" t="s">
        <v>1268</v>
      </c>
    </row>
    <row r="241" spans="1:1" x14ac:dyDescent="0.35">
      <c r="A241" t="s">
        <v>1269</v>
      </c>
    </row>
    <row r="242" spans="1:1" x14ac:dyDescent="0.35">
      <c r="A242" t="s">
        <v>1270</v>
      </c>
    </row>
    <row r="243" spans="1:1" x14ac:dyDescent="0.35">
      <c r="A243" t="s">
        <v>1271</v>
      </c>
    </row>
    <row r="244" spans="1:1" x14ac:dyDescent="0.35">
      <c r="A244" t="s">
        <v>1272</v>
      </c>
    </row>
    <row r="245" spans="1:1" x14ac:dyDescent="0.35">
      <c r="A245" t="s">
        <v>1273</v>
      </c>
    </row>
    <row r="246" spans="1:1" x14ac:dyDescent="0.35">
      <c r="A246" t="s">
        <v>1274</v>
      </c>
    </row>
    <row r="247" spans="1:1" x14ac:dyDescent="0.35">
      <c r="A247" t="s">
        <v>1275</v>
      </c>
    </row>
    <row r="248" spans="1:1" x14ac:dyDescent="0.35">
      <c r="A248" t="s">
        <v>1276</v>
      </c>
    </row>
    <row r="249" spans="1:1" x14ac:dyDescent="0.35">
      <c r="A249" t="s">
        <v>1277</v>
      </c>
    </row>
    <row r="250" spans="1:1" x14ac:dyDescent="0.35">
      <c r="A250" t="s">
        <v>1278</v>
      </c>
    </row>
    <row r="251" spans="1:1" x14ac:dyDescent="0.35">
      <c r="A251" t="s">
        <v>1279</v>
      </c>
    </row>
    <row r="252" spans="1:1" x14ac:dyDescent="0.35">
      <c r="A252" t="s">
        <v>1280</v>
      </c>
    </row>
    <row r="253" spans="1:1" x14ac:dyDescent="0.35">
      <c r="A253" t="s">
        <v>1281</v>
      </c>
    </row>
    <row r="254" spans="1:1" x14ac:dyDescent="0.35">
      <c r="A254" t="s">
        <v>1282</v>
      </c>
    </row>
    <row r="255" spans="1:1" x14ac:dyDescent="0.35">
      <c r="A255" t="s">
        <v>1283</v>
      </c>
    </row>
    <row r="256" spans="1:1" x14ac:dyDescent="0.35">
      <c r="A256" t="s">
        <v>1284</v>
      </c>
    </row>
    <row r="257" spans="1:1" x14ac:dyDescent="0.35">
      <c r="A257" t="s">
        <v>1285</v>
      </c>
    </row>
    <row r="258" spans="1:1" x14ac:dyDescent="0.35">
      <c r="A258" t="s">
        <v>1286</v>
      </c>
    </row>
    <row r="259" spans="1:1" x14ac:dyDescent="0.35">
      <c r="A259" t="s">
        <v>1287</v>
      </c>
    </row>
    <row r="260" spans="1:1" x14ac:dyDescent="0.35">
      <c r="A260" t="s">
        <v>1288</v>
      </c>
    </row>
    <row r="261" spans="1:1" x14ac:dyDescent="0.35">
      <c r="A261" t="s">
        <v>1289</v>
      </c>
    </row>
    <row r="262" spans="1:1" x14ac:dyDescent="0.35">
      <c r="A262" t="s">
        <v>1290</v>
      </c>
    </row>
    <row r="263" spans="1:1" x14ac:dyDescent="0.35">
      <c r="A263" t="s">
        <v>1291</v>
      </c>
    </row>
    <row r="264" spans="1:1" x14ac:dyDescent="0.35">
      <c r="A264" t="s">
        <v>1292</v>
      </c>
    </row>
    <row r="265" spans="1:1" x14ac:dyDescent="0.35">
      <c r="A265" t="s">
        <v>1293</v>
      </c>
    </row>
    <row r="266" spans="1:1" x14ac:dyDescent="0.35">
      <c r="A266" t="s">
        <v>1294</v>
      </c>
    </row>
    <row r="267" spans="1:1" x14ac:dyDescent="0.35">
      <c r="A267" t="s">
        <v>1295</v>
      </c>
    </row>
    <row r="268" spans="1:1" x14ac:dyDescent="0.35">
      <c r="A268" t="s">
        <v>1296</v>
      </c>
    </row>
    <row r="275" spans="1:8" x14ac:dyDescent="0.35">
      <c r="A275" s="374" t="s">
        <v>1297</v>
      </c>
      <c r="B275" s="375"/>
      <c r="C275" s="375"/>
      <c r="D275" s="375"/>
      <c r="E275" s="375"/>
      <c r="F275" s="375"/>
      <c r="G275" s="375"/>
      <c r="H275" s="375"/>
    </row>
    <row r="276" spans="1:8" x14ac:dyDescent="0.35">
      <c r="A276" s="374"/>
      <c r="B276" s="375"/>
      <c r="C276" s="375"/>
      <c r="D276" s="375"/>
      <c r="E276" s="375"/>
      <c r="F276" s="375"/>
      <c r="G276" s="375"/>
      <c r="H276" s="375"/>
    </row>
    <row r="277" spans="1:8" x14ac:dyDescent="0.35">
      <c r="A277" s="374"/>
      <c r="B277" s="375"/>
      <c r="C277" s="375"/>
      <c r="D277" s="375"/>
      <c r="E277" s="375"/>
      <c r="F277" s="375"/>
      <c r="G277" s="375"/>
      <c r="H277" s="375"/>
    </row>
    <row r="278" spans="1:8" x14ac:dyDescent="0.35">
      <c r="A278" s="372" t="s">
        <v>1298</v>
      </c>
      <c r="B278" s="373"/>
      <c r="C278" s="373"/>
      <c r="D278" s="373"/>
      <c r="E278" s="373"/>
      <c r="F278" s="373"/>
      <c r="G278" s="373"/>
      <c r="H278" s="373"/>
    </row>
    <row r="279" spans="1:8" x14ac:dyDescent="0.35">
      <c r="A279" s="372"/>
      <c r="B279" s="373"/>
      <c r="C279" s="373"/>
      <c r="D279" s="373"/>
      <c r="E279" s="373"/>
      <c r="F279" s="373"/>
      <c r="G279" s="373"/>
      <c r="H279" s="373"/>
    </row>
    <row r="280" spans="1:8" x14ac:dyDescent="0.35">
      <c r="A280" s="372"/>
      <c r="B280" s="373"/>
      <c r="C280" s="373"/>
      <c r="D280" s="373"/>
      <c r="E280" s="373"/>
      <c r="F280" s="373"/>
      <c r="G280" s="373"/>
      <c r="H280" s="373"/>
    </row>
    <row r="281" spans="1:8" x14ac:dyDescent="0.35">
      <c r="A281" s="372"/>
      <c r="B281" s="373"/>
      <c r="C281" s="373"/>
      <c r="D281" s="373"/>
      <c r="E281" s="373"/>
      <c r="F281" s="373"/>
      <c r="G281" s="373"/>
      <c r="H281" s="373"/>
    </row>
    <row r="282" spans="1:8" x14ac:dyDescent="0.35">
      <c r="A282" s="372"/>
      <c r="B282" s="373"/>
      <c r="C282" s="373"/>
      <c r="D282" s="373"/>
      <c r="E282" s="373"/>
      <c r="F282" s="373"/>
      <c r="G282" s="373"/>
      <c r="H282" s="373"/>
    </row>
    <row r="283" spans="1:8" x14ac:dyDescent="0.35">
      <c r="A283" s="372"/>
      <c r="B283" s="373"/>
      <c r="C283" s="373"/>
      <c r="D283" s="373"/>
      <c r="E283" s="373"/>
      <c r="F283" s="373"/>
      <c r="G283" s="373"/>
      <c r="H283" s="373"/>
    </row>
  </sheetData>
  <sheetProtection algorithmName="SHA-512" hashValue="6/Kou5mPm5BAebtq5cF4vB45kdjlzhdl468EqJ1KJ8fJWzbb0nXDcT77z4m8zISi6dewb6usQg+KF9LGZlXv/Q==" saltValue="cXk8FMK1LOstZFKjMvbggg==" spinCount="100000" sheet="1" objects="1" scenarios="1"/>
  <sortState xmlns:xlrd2="http://schemas.microsoft.com/office/spreadsheetml/2017/richdata2" ref="C146:C150">
    <sortCondition ref="C146:C150"/>
  </sortState>
  <mergeCells count="3">
    <mergeCell ref="B131:E131"/>
    <mergeCell ref="A278:H283"/>
    <mergeCell ref="A275:H277"/>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7A56F-07B2-4DF5-A5A6-E884758A91D9}">
  <sheetPr codeName="Hoja10">
    <tabColor theme="3" tint="0.749992370372631"/>
    <pageSetUpPr fitToPage="1"/>
  </sheetPr>
  <dimension ref="B1:S204"/>
  <sheetViews>
    <sheetView showGridLines="0" zoomScaleNormal="100" zoomScaleSheetLayoutView="100" workbookViewId="0">
      <pane ySplit="4" topLeftCell="A141" activePane="bottomLeft" state="frozen"/>
      <selection pane="bottomLeft" activeCell="K126" sqref="K126:Q135"/>
    </sheetView>
  </sheetViews>
  <sheetFormatPr defaultColWidth="11.453125" defaultRowHeight="14.5" x14ac:dyDescent="0.35"/>
  <cols>
    <col min="1" max="1" width="11.453125" style="4"/>
    <col min="2" max="18" width="8.54296875" style="4" customWidth="1"/>
    <col min="19" max="16384" width="11.453125" style="4"/>
  </cols>
  <sheetData>
    <row r="1" spans="2:19" customFormat="1" x14ac:dyDescent="0.35">
      <c r="B1" s="391"/>
      <c r="C1" s="392"/>
      <c r="D1" s="392"/>
      <c r="E1" s="397" t="s">
        <v>1350</v>
      </c>
      <c r="F1" s="397"/>
      <c r="G1" s="397"/>
      <c r="H1" s="397"/>
      <c r="I1" s="397"/>
      <c r="J1" s="397"/>
      <c r="K1" s="397"/>
      <c r="L1" s="397" t="s">
        <v>1351</v>
      </c>
      <c r="M1" s="397"/>
      <c r="N1" s="397"/>
      <c r="O1" s="397"/>
      <c r="P1" s="397"/>
      <c r="Q1" s="397"/>
      <c r="R1" s="398"/>
    </row>
    <row r="2" spans="2:19" customFormat="1" x14ac:dyDescent="0.35">
      <c r="B2" s="393"/>
      <c r="C2" s="394"/>
      <c r="D2" s="394"/>
      <c r="E2" s="399" t="str">
        <f>INSTRUCTIVO!$E$3</f>
        <v>FORMATO ÚNICO DE ALIMENTOS PARA LA RENOVACIÓN DE REGISTRO SANITARIO o PERMISO SANITARIO o NOTIFICACIÓN SANITARIA 
Y TRAMITES ASOCIADOS (Resolución 2674 de 2013, Resolución 3168 de 2015)</v>
      </c>
      <c r="F2" s="399"/>
      <c r="G2" s="399"/>
      <c r="H2" s="399"/>
      <c r="I2" s="399"/>
      <c r="J2" s="399"/>
      <c r="K2" s="399"/>
      <c r="L2" s="399"/>
      <c r="M2" s="399"/>
      <c r="N2" s="399"/>
      <c r="O2" s="399"/>
      <c r="P2" s="399"/>
      <c r="Q2" s="399"/>
      <c r="R2" s="400"/>
    </row>
    <row r="3" spans="2:19" customFormat="1" x14ac:dyDescent="0.35">
      <c r="B3" s="393"/>
      <c r="C3" s="394"/>
      <c r="D3" s="394"/>
      <c r="E3" s="399"/>
      <c r="F3" s="399"/>
      <c r="G3" s="399"/>
      <c r="H3" s="399"/>
      <c r="I3" s="399"/>
      <c r="J3" s="399"/>
      <c r="K3" s="399"/>
      <c r="L3" s="399"/>
      <c r="M3" s="399"/>
      <c r="N3" s="399"/>
      <c r="O3" s="399"/>
      <c r="P3" s="399"/>
      <c r="Q3" s="399"/>
      <c r="R3" s="400"/>
    </row>
    <row r="4" spans="2:19" customFormat="1" ht="15" thickBot="1" x14ac:dyDescent="0.4">
      <c r="B4" s="395"/>
      <c r="C4" s="396"/>
      <c r="D4" s="396"/>
      <c r="E4" s="389" t="str">
        <f>INSTRUCTIVO!$E$5</f>
        <v>Código: ASS-RSA-FM099</v>
      </c>
      <c r="F4" s="389"/>
      <c r="G4" s="389"/>
      <c r="H4" s="389"/>
      <c r="I4" s="389"/>
      <c r="J4" s="389"/>
      <c r="K4" s="386" t="str">
        <f>INSTRUCTIVO!$K$5</f>
        <v>Versión: 15</v>
      </c>
      <c r="L4" s="387"/>
      <c r="M4" s="387"/>
      <c r="N4" s="388"/>
      <c r="O4" s="389" t="str">
        <f>INSTRUCTIVO!$O$5</f>
        <v>Fecha de Emisión: 2026-01-19</v>
      </c>
      <c r="P4" s="389"/>
      <c r="Q4" s="389"/>
      <c r="R4" s="390"/>
    </row>
    <row r="5" spans="2:19" customFormat="1" x14ac:dyDescent="0.35"/>
    <row r="6" spans="2:19" ht="15.75" customHeight="1" x14ac:dyDescent="0.35">
      <c r="B6" s="655" t="s">
        <v>1505</v>
      </c>
      <c r="C6" s="656"/>
      <c r="D6" s="656"/>
      <c r="E6" s="656"/>
      <c r="F6" s="656"/>
      <c r="G6" s="656"/>
      <c r="H6" s="656"/>
      <c r="I6" s="656"/>
      <c r="J6" s="656"/>
      <c r="K6" s="656"/>
      <c r="L6" s="656"/>
      <c r="M6" s="656"/>
      <c r="N6" s="656"/>
      <c r="O6" s="656"/>
      <c r="P6" s="656"/>
      <c r="Q6" s="656"/>
      <c r="R6" s="657"/>
      <c r="S6" s="3"/>
    </row>
    <row r="7" spans="2:19" x14ac:dyDescent="0.35">
      <c r="B7" s="871" t="str">
        <f>Departamentos!$A$275</f>
        <v>TENGA EN CUENTA: Para mayor información consulte el formato "Instructivo de trámites", en donde aparece indicado como debe diligenciar este formulario en los campos que se encuentran numerados según las disposiciones contempladas en la Resolución 2674 de 2013 Artículo 38, 40 modificado por la Resolución 3168 de 2015).</v>
      </c>
      <c r="C7" s="872"/>
      <c r="D7" s="872"/>
      <c r="E7" s="872"/>
      <c r="F7" s="872"/>
      <c r="G7" s="872"/>
      <c r="H7" s="872"/>
      <c r="I7" s="872"/>
      <c r="J7" s="872"/>
      <c r="K7" s="872"/>
      <c r="L7" s="872"/>
      <c r="M7" s="872"/>
      <c r="N7" s="872"/>
      <c r="O7" s="872"/>
      <c r="P7" s="872"/>
      <c r="Q7" s="872"/>
      <c r="R7" s="873"/>
      <c r="S7" s="3"/>
    </row>
    <row r="8" spans="2:19" x14ac:dyDescent="0.35">
      <c r="B8" s="871"/>
      <c r="C8" s="872"/>
      <c r="D8" s="872"/>
      <c r="E8" s="872"/>
      <c r="F8" s="872"/>
      <c r="G8" s="872"/>
      <c r="H8" s="872"/>
      <c r="I8" s="872"/>
      <c r="J8" s="872"/>
      <c r="K8" s="872"/>
      <c r="L8" s="872"/>
      <c r="M8" s="872"/>
      <c r="N8" s="872"/>
      <c r="O8" s="872"/>
      <c r="P8" s="872"/>
      <c r="Q8" s="872"/>
      <c r="R8" s="873"/>
      <c r="S8" s="3"/>
    </row>
    <row r="9" spans="2:19" x14ac:dyDescent="0.35">
      <c r="B9" s="818" t="str">
        <f>Departamentos!$A$278</f>
        <v>Presente la documentación en formato PDF y Excel - Verifique la normatividad sanitaria aplicable a su producto y las disposiciones establecidas en la Resolución 2674 de 2013 modificada por la Resolución 3168 de 2015 y Resolución 719 de 2015. Por favor enviar el Excel y los documentos PDF. 
Diligencie los espacios sombreados según corresponda, sin tachaduras ni enmendaduras con letra clara y legible, con tinta de color AZUL.</v>
      </c>
      <c r="C9" s="819"/>
      <c r="D9" s="819"/>
      <c r="E9" s="819"/>
      <c r="F9" s="819"/>
      <c r="G9" s="819"/>
      <c r="H9" s="819"/>
      <c r="I9" s="819"/>
      <c r="J9" s="819"/>
      <c r="K9" s="819"/>
      <c r="L9" s="819"/>
      <c r="M9" s="819"/>
      <c r="N9" s="819"/>
      <c r="O9" s="819"/>
      <c r="P9" s="819"/>
      <c r="Q9" s="819"/>
      <c r="R9" s="820"/>
      <c r="S9" s="3"/>
    </row>
    <row r="10" spans="2:19" x14ac:dyDescent="0.35">
      <c r="B10" s="818"/>
      <c r="C10" s="819"/>
      <c r="D10" s="819"/>
      <c r="E10" s="819"/>
      <c r="F10" s="819"/>
      <c r="G10" s="819"/>
      <c r="H10" s="819"/>
      <c r="I10" s="819"/>
      <c r="J10" s="819"/>
      <c r="K10" s="819"/>
      <c r="L10" s="819"/>
      <c r="M10" s="819"/>
      <c r="N10" s="819"/>
      <c r="O10" s="819"/>
      <c r="P10" s="819"/>
      <c r="Q10" s="819"/>
      <c r="R10" s="820"/>
      <c r="S10" s="3"/>
    </row>
    <row r="11" spans="2:19" x14ac:dyDescent="0.35">
      <c r="B11" s="818"/>
      <c r="C11" s="819"/>
      <c r="D11" s="819"/>
      <c r="E11" s="819"/>
      <c r="F11" s="819"/>
      <c r="G11" s="819"/>
      <c r="H11" s="819"/>
      <c r="I11" s="819"/>
      <c r="J11" s="819"/>
      <c r="K11" s="819"/>
      <c r="L11" s="819"/>
      <c r="M11" s="819"/>
      <c r="N11" s="819"/>
      <c r="O11" s="819"/>
      <c r="P11" s="819"/>
      <c r="Q11" s="819"/>
      <c r="R11" s="820"/>
      <c r="S11" s="3"/>
    </row>
    <row r="12" spans="2:19" x14ac:dyDescent="0.35">
      <c r="B12" s="818"/>
      <c r="C12" s="819"/>
      <c r="D12" s="819"/>
      <c r="E12" s="819"/>
      <c r="F12" s="819"/>
      <c r="G12" s="819"/>
      <c r="H12" s="819"/>
      <c r="I12" s="819"/>
      <c r="J12" s="819"/>
      <c r="K12" s="819"/>
      <c r="L12" s="819"/>
      <c r="M12" s="819"/>
      <c r="N12" s="819"/>
      <c r="O12" s="819"/>
      <c r="P12" s="819"/>
      <c r="Q12" s="819"/>
      <c r="R12" s="820"/>
      <c r="S12" s="3"/>
    </row>
    <row r="13" spans="2:19" ht="20.25" customHeight="1" x14ac:dyDescent="0.35">
      <c r="B13" s="818"/>
      <c r="C13" s="819"/>
      <c r="D13" s="819"/>
      <c r="E13" s="819"/>
      <c r="F13" s="819"/>
      <c r="G13" s="819"/>
      <c r="H13" s="819"/>
      <c r="I13" s="819"/>
      <c r="J13" s="819"/>
      <c r="K13" s="819"/>
      <c r="L13" s="819"/>
      <c r="M13" s="819"/>
      <c r="N13" s="819"/>
      <c r="O13" s="819"/>
      <c r="P13" s="819"/>
      <c r="Q13" s="819"/>
      <c r="R13" s="820"/>
      <c r="S13" s="3"/>
    </row>
    <row r="14" spans="2:19" ht="20.25" customHeight="1" x14ac:dyDescent="0.35">
      <c r="B14" s="818"/>
      <c r="C14" s="819"/>
      <c r="D14" s="819"/>
      <c r="E14" s="819"/>
      <c r="F14" s="819"/>
      <c r="G14" s="819"/>
      <c r="H14" s="819"/>
      <c r="I14" s="819"/>
      <c r="J14" s="819"/>
      <c r="K14" s="819"/>
      <c r="L14" s="819"/>
      <c r="M14" s="819"/>
      <c r="N14" s="819"/>
      <c r="O14" s="819"/>
      <c r="P14" s="819"/>
      <c r="Q14" s="819"/>
      <c r="R14" s="820"/>
      <c r="S14" s="3"/>
    </row>
    <row r="15" spans="2:19" ht="16" x14ac:dyDescent="0.35">
      <c r="B15" s="859"/>
      <c r="C15" s="860"/>
      <c r="D15" s="860"/>
      <c r="E15" s="860"/>
      <c r="F15" s="860"/>
      <c r="G15" s="860"/>
      <c r="H15" s="860"/>
      <c r="I15" s="860"/>
      <c r="J15" s="860"/>
      <c r="K15" s="860"/>
      <c r="L15" s="860"/>
      <c r="M15" s="860"/>
      <c r="N15" s="860"/>
      <c r="O15" s="860"/>
      <c r="P15" s="846" t="s">
        <v>1506</v>
      </c>
      <c r="Q15" s="846"/>
      <c r="R15" s="847"/>
      <c r="S15" s="3"/>
    </row>
    <row r="16" spans="2:19" ht="37.5" customHeight="1" x14ac:dyDescent="0.35">
      <c r="B16" s="848" t="s">
        <v>1507</v>
      </c>
      <c r="C16" s="849"/>
      <c r="D16" s="849"/>
      <c r="E16" s="849"/>
      <c r="F16" s="849"/>
      <c r="G16" s="849"/>
      <c r="H16" s="849"/>
      <c r="I16" s="849"/>
      <c r="J16" s="849"/>
      <c r="K16" s="849"/>
      <c r="L16" s="849"/>
      <c r="M16" s="849"/>
      <c r="N16" s="849"/>
      <c r="O16" s="850"/>
      <c r="P16" s="851"/>
      <c r="Q16" s="851"/>
      <c r="R16" s="852"/>
      <c r="S16" s="3"/>
    </row>
    <row r="17" spans="2:19" ht="7.5" customHeight="1" x14ac:dyDescent="0.35">
      <c r="B17" s="853"/>
      <c r="C17" s="854"/>
      <c r="D17" s="854"/>
      <c r="E17" s="854"/>
      <c r="F17" s="854"/>
      <c r="G17" s="854"/>
      <c r="H17" s="854"/>
      <c r="I17" s="854"/>
      <c r="J17" s="854"/>
      <c r="K17" s="854"/>
      <c r="L17" s="854"/>
      <c r="M17" s="854"/>
      <c r="N17" s="854"/>
      <c r="O17" s="854"/>
      <c r="P17" s="854"/>
      <c r="Q17" s="854"/>
      <c r="R17" s="855"/>
      <c r="S17" s="3"/>
    </row>
    <row r="18" spans="2:19" ht="16" x14ac:dyDescent="0.35">
      <c r="B18" s="856" t="s">
        <v>1508</v>
      </c>
      <c r="C18" s="857"/>
      <c r="D18" s="857"/>
      <c r="E18" s="857"/>
      <c r="F18" s="857"/>
      <c r="G18" s="857"/>
      <c r="H18" s="857"/>
      <c r="I18" s="857"/>
      <c r="J18" s="857"/>
      <c r="K18" s="857"/>
      <c r="L18" s="857"/>
      <c r="M18" s="857"/>
      <c r="N18" s="857"/>
      <c r="O18" s="857"/>
      <c r="P18" s="857"/>
      <c r="Q18" s="857"/>
      <c r="R18" s="858"/>
      <c r="S18" s="3"/>
    </row>
    <row r="19" spans="2:19" ht="15.75" customHeight="1" x14ac:dyDescent="0.35">
      <c r="B19" s="827"/>
      <c r="C19" s="833"/>
      <c r="D19" s="833"/>
      <c r="E19" s="833"/>
      <c r="F19" s="833"/>
      <c r="G19" s="833"/>
      <c r="H19" s="833"/>
      <c r="I19" s="833"/>
      <c r="J19" s="833"/>
      <c r="K19" s="833"/>
      <c r="L19" s="833"/>
      <c r="M19" s="833"/>
      <c r="N19" s="833"/>
      <c r="O19" s="833"/>
      <c r="P19" s="833"/>
      <c r="Q19" s="833"/>
      <c r="R19" s="834"/>
      <c r="S19" s="3"/>
    </row>
    <row r="20" spans="2:19" ht="15.75" customHeight="1" x14ac:dyDescent="0.35">
      <c r="B20" s="835"/>
      <c r="C20" s="836"/>
      <c r="D20" s="836"/>
      <c r="E20" s="836"/>
      <c r="F20" s="836"/>
      <c r="G20" s="836"/>
      <c r="H20" s="836"/>
      <c r="I20" s="836"/>
      <c r="J20" s="836"/>
      <c r="K20" s="836"/>
      <c r="L20" s="836"/>
      <c r="M20" s="836"/>
      <c r="N20" s="836"/>
      <c r="O20" s="836"/>
      <c r="P20" s="836"/>
      <c r="Q20" s="836"/>
      <c r="R20" s="837"/>
      <c r="S20" s="3"/>
    </row>
    <row r="21" spans="2:19" ht="20.25" customHeight="1" x14ac:dyDescent="0.35">
      <c r="B21" s="835"/>
      <c r="C21" s="836"/>
      <c r="D21" s="836"/>
      <c r="E21" s="836"/>
      <c r="F21" s="836"/>
      <c r="G21" s="836"/>
      <c r="H21" s="836"/>
      <c r="I21" s="836"/>
      <c r="J21" s="836"/>
      <c r="K21" s="836"/>
      <c r="L21" s="836"/>
      <c r="M21" s="836"/>
      <c r="N21" s="836"/>
      <c r="O21" s="836"/>
      <c r="P21" s="836"/>
      <c r="Q21" s="836"/>
      <c r="R21" s="837"/>
      <c r="S21" s="3"/>
    </row>
    <row r="22" spans="2:19" ht="15.75" customHeight="1" x14ac:dyDescent="0.35">
      <c r="B22" s="835"/>
      <c r="C22" s="836"/>
      <c r="D22" s="836"/>
      <c r="E22" s="836"/>
      <c r="F22" s="836"/>
      <c r="G22" s="836"/>
      <c r="H22" s="836"/>
      <c r="I22" s="836"/>
      <c r="J22" s="836"/>
      <c r="K22" s="836"/>
      <c r="L22" s="836"/>
      <c r="M22" s="836"/>
      <c r="N22" s="836"/>
      <c r="O22" s="836"/>
      <c r="P22" s="836"/>
      <c r="Q22" s="836"/>
      <c r="R22" s="837"/>
      <c r="S22" s="3"/>
    </row>
    <row r="23" spans="2:19" ht="15.75" customHeight="1" x14ac:dyDescent="0.35">
      <c r="B23" s="835"/>
      <c r="C23" s="836"/>
      <c r="D23" s="836"/>
      <c r="E23" s="836"/>
      <c r="F23" s="836"/>
      <c r="G23" s="836"/>
      <c r="H23" s="836"/>
      <c r="I23" s="836"/>
      <c r="J23" s="836"/>
      <c r="K23" s="836"/>
      <c r="L23" s="836"/>
      <c r="M23" s="836"/>
      <c r="N23" s="836"/>
      <c r="O23" s="836"/>
      <c r="P23" s="836"/>
      <c r="Q23" s="836"/>
      <c r="R23" s="837"/>
      <c r="S23" s="3"/>
    </row>
    <row r="24" spans="2:19" ht="15.75" customHeight="1" x14ac:dyDescent="0.35">
      <c r="B24" s="835"/>
      <c r="C24" s="836"/>
      <c r="D24" s="836"/>
      <c r="E24" s="836"/>
      <c r="F24" s="836"/>
      <c r="G24" s="836"/>
      <c r="H24" s="836"/>
      <c r="I24" s="836"/>
      <c r="J24" s="836"/>
      <c r="K24" s="836"/>
      <c r="L24" s="836"/>
      <c r="M24" s="836"/>
      <c r="N24" s="836"/>
      <c r="O24" s="836"/>
      <c r="P24" s="836"/>
      <c r="Q24" s="836"/>
      <c r="R24" s="837"/>
      <c r="S24" s="3"/>
    </row>
    <row r="25" spans="2:19" ht="15.75" customHeight="1" x14ac:dyDescent="0.35">
      <c r="B25" s="835"/>
      <c r="C25" s="836"/>
      <c r="D25" s="836"/>
      <c r="E25" s="836"/>
      <c r="F25" s="836"/>
      <c r="G25" s="836"/>
      <c r="H25" s="836"/>
      <c r="I25" s="836"/>
      <c r="J25" s="836"/>
      <c r="K25" s="836"/>
      <c r="L25" s="836"/>
      <c r="M25" s="836"/>
      <c r="N25" s="836"/>
      <c r="O25" s="836"/>
      <c r="P25" s="836"/>
      <c r="Q25" s="836"/>
      <c r="R25" s="837"/>
      <c r="S25" s="3"/>
    </row>
    <row r="26" spans="2:19" ht="15.75" customHeight="1" x14ac:dyDescent="0.35">
      <c r="B26" s="835"/>
      <c r="C26" s="836"/>
      <c r="D26" s="836"/>
      <c r="E26" s="836"/>
      <c r="F26" s="836"/>
      <c r="G26" s="836"/>
      <c r="H26" s="836"/>
      <c r="I26" s="836"/>
      <c r="J26" s="836"/>
      <c r="K26" s="836"/>
      <c r="L26" s="836"/>
      <c r="M26" s="836"/>
      <c r="N26" s="836"/>
      <c r="O26" s="836"/>
      <c r="P26" s="836"/>
      <c r="Q26" s="836"/>
      <c r="R26" s="837"/>
      <c r="S26" s="3"/>
    </row>
    <row r="27" spans="2:19" ht="15.75" customHeight="1" x14ac:dyDescent="0.35">
      <c r="B27" s="838"/>
      <c r="C27" s="839"/>
      <c r="D27" s="839"/>
      <c r="E27" s="839"/>
      <c r="F27" s="839"/>
      <c r="G27" s="839"/>
      <c r="H27" s="839"/>
      <c r="I27" s="839"/>
      <c r="J27" s="839"/>
      <c r="K27" s="839"/>
      <c r="L27" s="839"/>
      <c r="M27" s="839"/>
      <c r="N27" s="839"/>
      <c r="O27" s="839"/>
      <c r="P27" s="839"/>
      <c r="Q27" s="839"/>
      <c r="R27" s="840"/>
      <c r="S27" s="3"/>
    </row>
    <row r="28" spans="2:19" ht="29.25" customHeight="1" x14ac:dyDescent="0.35">
      <c r="B28" s="864" t="s">
        <v>1509</v>
      </c>
      <c r="C28" s="857"/>
      <c r="D28" s="857"/>
      <c r="E28" s="857"/>
      <c r="F28" s="857"/>
      <c r="G28" s="857"/>
      <c r="H28" s="857"/>
      <c r="I28" s="857"/>
      <c r="J28" s="857"/>
      <c r="K28" s="857"/>
      <c r="L28" s="857"/>
      <c r="M28" s="857"/>
      <c r="N28" s="857"/>
      <c r="O28" s="857"/>
      <c r="P28" s="857"/>
      <c r="Q28" s="857"/>
      <c r="R28" s="858"/>
      <c r="S28" s="3"/>
    </row>
    <row r="29" spans="2:19" ht="15" customHeight="1" x14ac:dyDescent="0.35">
      <c r="B29" s="827"/>
      <c r="C29" s="833"/>
      <c r="D29" s="833"/>
      <c r="E29" s="833"/>
      <c r="F29" s="833"/>
      <c r="G29" s="833"/>
      <c r="H29" s="833"/>
      <c r="I29" s="833"/>
      <c r="J29" s="833"/>
      <c r="K29" s="833"/>
      <c r="L29" s="833"/>
      <c r="M29" s="833"/>
      <c r="N29" s="833"/>
      <c r="O29" s="833"/>
      <c r="P29" s="833"/>
      <c r="Q29" s="833"/>
      <c r="R29" s="834"/>
      <c r="S29" s="3"/>
    </row>
    <row r="30" spans="2:19" ht="15" customHeight="1" x14ac:dyDescent="0.35">
      <c r="B30" s="835"/>
      <c r="C30" s="836"/>
      <c r="D30" s="836"/>
      <c r="E30" s="836"/>
      <c r="F30" s="836"/>
      <c r="G30" s="836"/>
      <c r="H30" s="836"/>
      <c r="I30" s="836"/>
      <c r="J30" s="836"/>
      <c r="K30" s="836"/>
      <c r="L30" s="836"/>
      <c r="M30" s="836"/>
      <c r="N30" s="836"/>
      <c r="O30" s="836"/>
      <c r="P30" s="836"/>
      <c r="Q30" s="836"/>
      <c r="R30" s="837"/>
      <c r="S30" s="3"/>
    </row>
    <row r="31" spans="2:19" ht="15" customHeight="1" x14ac:dyDescent="0.35">
      <c r="B31" s="835"/>
      <c r="C31" s="836"/>
      <c r="D31" s="836"/>
      <c r="E31" s="836"/>
      <c r="F31" s="836"/>
      <c r="G31" s="836"/>
      <c r="H31" s="836"/>
      <c r="I31" s="836"/>
      <c r="J31" s="836"/>
      <c r="K31" s="836"/>
      <c r="L31" s="836"/>
      <c r="M31" s="836"/>
      <c r="N31" s="836"/>
      <c r="O31" s="836"/>
      <c r="P31" s="836"/>
      <c r="Q31" s="836"/>
      <c r="R31" s="837"/>
      <c r="S31" s="3"/>
    </row>
    <row r="32" spans="2:19" ht="15" customHeight="1" x14ac:dyDescent="0.35">
      <c r="B32" s="835"/>
      <c r="C32" s="836"/>
      <c r="D32" s="836"/>
      <c r="E32" s="836"/>
      <c r="F32" s="836"/>
      <c r="G32" s="836"/>
      <c r="H32" s="836"/>
      <c r="I32" s="836"/>
      <c r="J32" s="836"/>
      <c r="K32" s="836"/>
      <c r="L32" s="836"/>
      <c r="M32" s="836"/>
      <c r="N32" s="836"/>
      <c r="O32" s="836"/>
      <c r="P32" s="836"/>
      <c r="Q32" s="836"/>
      <c r="R32" s="837"/>
      <c r="S32" s="3"/>
    </row>
    <row r="33" spans="2:19" ht="15" customHeight="1" x14ac:dyDescent="0.35">
      <c r="B33" s="835"/>
      <c r="C33" s="836"/>
      <c r="D33" s="836"/>
      <c r="E33" s="836"/>
      <c r="F33" s="836"/>
      <c r="G33" s="836"/>
      <c r="H33" s="836"/>
      <c r="I33" s="836"/>
      <c r="J33" s="836"/>
      <c r="K33" s="836"/>
      <c r="L33" s="836"/>
      <c r="M33" s="836"/>
      <c r="N33" s="836"/>
      <c r="O33" s="836"/>
      <c r="P33" s="836"/>
      <c r="Q33" s="836"/>
      <c r="R33" s="837"/>
      <c r="S33" s="3"/>
    </row>
    <row r="34" spans="2:19" ht="51.75" customHeight="1" x14ac:dyDescent="0.35">
      <c r="B34" s="835"/>
      <c r="C34" s="836"/>
      <c r="D34" s="836"/>
      <c r="E34" s="836"/>
      <c r="F34" s="836"/>
      <c r="G34" s="836"/>
      <c r="H34" s="836"/>
      <c r="I34" s="836"/>
      <c r="J34" s="836"/>
      <c r="K34" s="836"/>
      <c r="L34" s="836"/>
      <c r="M34" s="836"/>
      <c r="N34" s="836"/>
      <c r="O34" s="836"/>
      <c r="P34" s="836"/>
      <c r="Q34" s="836"/>
      <c r="R34" s="837"/>
      <c r="S34" s="3"/>
    </row>
    <row r="35" spans="2:19" ht="15" customHeight="1" x14ac:dyDescent="0.35">
      <c r="B35" s="835"/>
      <c r="C35" s="836"/>
      <c r="D35" s="836"/>
      <c r="E35" s="836"/>
      <c r="F35" s="836"/>
      <c r="G35" s="836"/>
      <c r="H35" s="836"/>
      <c r="I35" s="836"/>
      <c r="J35" s="836"/>
      <c r="K35" s="836"/>
      <c r="L35" s="836"/>
      <c r="M35" s="836"/>
      <c r="N35" s="836"/>
      <c r="O35" s="836"/>
      <c r="P35" s="836"/>
      <c r="Q35" s="836"/>
      <c r="R35" s="837"/>
      <c r="S35" s="3"/>
    </row>
    <row r="36" spans="2:19" ht="15" customHeight="1" x14ac:dyDescent="0.35">
      <c r="B36" s="835"/>
      <c r="C36" s="836"/>
      <c r="D36" s="836"/>
      <c r="E36" s="836"/>
      <c r="F36" s="836"/>
      <c r="G36" s="836"/>
      <c r="H36" s="836"/>
      <c r="I36" s="836"/>
      <c r="J36" s="836"/>
      <c r="K36" s="836"/>
      <c r="L36" s="836"/>
      <c r="M36" s="836"/>
      <c r="N36" s="836"/>
      <c r="O36" s="836"/>
      <c r="P36" s="836"/>
      <c r="Q36" s="836"/>
      <c r="R36" s="837"/>
      <c r="S36" s="3"/>
    </row>
    <row r="37" spans="2:19" ht="15" customHeight="1" x14ac:dyDescent="0.35">
      <c r="B37" s="835"/>
      <c r="C37" s="836"/>
      <c r="D37" s="836"/>
      <c r="E37" s="836"/>
      <c r="F37" s="836"/>
      <c r="G37" s="836"/>
      <c r="H37" s="836"/>
      <c r="I37" s="836"/>
      <c r="J37" s="836"/>
      <c r="K37" s="836"/>
      <c r="L37" s="836"/>
      <c r="M37" s="836"/>
      <c r="N37" s="836"/>
      <c r="O37" s="836"/>
      <c r="P37" s="836"/>
      <c r="Q37" s="836"/>
      <c r="R37" s="837"/>
      <c r="S37" s="3"/>
    </row>
    <row r="38" spans="2:19" ht="15" customHeight="1" x14ac:dyDescent="0.35">
      <c r="B38" s="838"/>
      <c r="C38" s="839"/>
      <c r="D38" s="839"/>
      <c r="E38" s="839"/>
      <c r="F38" s="839"/>
      <c r="G38" s="839"/>
      <c r="H38" s="839"/>
      <c r="I38" s="839"/>
      <c r="J38" s="839"/>
      <c r="K38" s="839"/>
      <c r="L38" s="839"/>
      <c r="M38" s="839"/>
      <c r="N38" s="839"/>
      <c r="O38" s="839"/>
      <c r="P38" s="839"/>
      <c r="Q38" s="839"/>
      <c r="R38" s="840"/>
      <c r="S38" s="3"/>
    </row>
    <row r="39" spans="2:19" ht="18.5" x14ac:dyDescent="0.35">
      <c r="B39" s="856" t="s">
        <v>1510</v>
      </c>
      <c r="C39" s="857"/>
      <c r="D39" s="857"/>
      <c r="E39" s="857"/>
      <c r="F39" s="857"/>
      <c r="G39" s="857"/>
      <c r="H39" s="857"/>
      <c r="I39" s="857"/>
      <c r="J39" s="857"/>
      <c r="K39" s="857"/>
      <c r="L39" s="857"/>
      <c r="M39" s="857"/>
      <c r="N39" s="857"/>
      <c r="O39" s="857"/>
      <c r="P39" s="857"/>
      <c r="Q39" s="857"/>
      <c r="R39" s="858"/>
      <c r="S39" s="3"/>
    </row>
    <row r="40" spans="2:19" ht="15" customHeight="1" x14ac:dyDescent="0.35">
      <c r="B40" s="827"/>
      <c r="C40" s="833"/>
      <c r="D40" s="833"/>
      <c r="E40" s="833"/>
      <c r="F40" s="833"/>
      <c r="G40" s="833"/>
      <c r="H40" s="833"/>
      <c r="I40" s="833"/>
      <c r="J40" s="833"/>
      <c r="K40" s="833"/>
      <c r="L40" s="833"/>
      <c r="M40" s="833"/>
      <c r="N40" s="833"/>
      <c r="O40" s="833"/>
      <c r="P40" s="833"/>
      <c r="Q40" s="833"/>
      <c r="R40" s="834"/>
      <c r="S40" s="3"/>
    </row>
    <row r="41" spans="2:19" ht="15" customHeight="1" x14ac:dyDescent="0.35">
      <c r="B41" s="835"/>
      <c r="C41" s="836"/>
      <c r="D41" s="836"/>
      <c r="E41" s="836"/>
      <c r="F41" s="836"/>
      <c r="G41" s="836"/>
      <c r="H41" s="836"/>
      <c r="I41" s="836"/>
      <c r="J41" s="836"/>
      <c r="K41" s="836"/>
      <c r="L41" s="836"/>
      <c r="M41" s="836"/>
      <c r="N41" s="836"/>
      <c r="O41" s="836"/>
      <c r="P41" s="836"/>
      <c r="Q41" s="836"/>
      <c r="R41" s="837"/>
      <c r="S41" s="3"/>
    </row>
    <row r="42" spans="2:19" ht="101.25" customHeight="1" x14ac:dyDescent="0.35">
      <c r="B42" s="835"/>
      <c r="C42" s="836"/>
      <c r="D42" s="836"/>
      <c r="E42" s="836"/>
      <c r="F42" s="836"/>
      <c r="G42" s="836"/>
      <c r="H42" s="836"/>
      <c r="I42" s="836"/>
      <c r="J42" s="836"/>
      <c r="K42" s="836"/>
      <c r="L42" s="836"/>
      <c r="M42" s="836"/>
      <c r="N42" s="836"/>
      <c r="O42" s="836"/>
      <c r="P42" s="836"/>
      <c r="Q42" s="836"/>
      <c r="R42" s="837"/>
      <c r="S42" s="3"/>
    </row>
    <row r="43" spans="2:19" ht="15" customHeight="1" x14ac:dyDescent="0.35">
      <c r="B43" s="835"/>
      <c r="C43" s="836"/>
      <c r="D43" s="836"/>
      <c r="E43" s="836"/>
      <c r="F43" s="836"/>
      <c r="G43" s="836"/>
      <c r="H43" s="836"/>
      <c r="I43" s="836"/>
      <c r="J43" s="836"/>
      <c r="K43" s="836"/>
      <c r="L43" s="836"/>
      <c r="M43" s="836"/>
      <c r="N43" s="836"/>
      <c r="O43" s="836"/>
      <c r="P43" s="836"/>
      <c r="Q43" s="836"/>
      <c r="R43" s="837"/>
      <c r="S43" s="3"/>
    </row>
    <row r="44" spans="2:19" ht="15" customHeight="1" x14ac:dyDescent="0.35">
      <c r="B44" s="835"/>
      <c r="C44" s="836"/>
      <c r="D44" s="836"/>
      <c r="E44" s="836"/>
      <c r="F44" s="836"/>
      <c r="G44" s="836"/>
      <c r="H44" s="836"/>
      <c r="I44" s="836"/>
      <c r="J44" s="836"/>
      <c r="K44" s="836"/>
      <c r="L44" s="836"/>
      <c r="M44" s="836"/>
      <c r="N44" s="836"/>
      <c r="O44" s="836"/>
      <c r="P44" s="836"/>
      <c r="Q44" s="836"/>
      <c r="R44" s="837"/>
      <c r="S44" s="3"/>
    </row>
    <row r="45" spans="2:19" ht="15" customHeight="1" x14ac:dyDescent="0.35">
      <c r="B45" s="835"/>
      <c r="C45" s="836"/>
      <c r="D45" s="836"/>
      <c r="E45" s="836"/>
      <c r="F45" s="836"/>
      <c r="G45" s="836"/>
      <c r="H45" s="836"/>
      <c r="I45" s="836"/>
      <c r="J45" s="836"/>
      <c r="K45" s="836"/>
      <c r="L45" s="836"/>
      <c r="M45" s="836"/>
      <c r="N45" s="836"/>
      <c r="O45" s="836"/>
      <c r="P45" s="836"/>
      <c r="Q45" s="836"/>
      <c r="R45" s="837"/>
      <c r="S45" s="3"/>
    </row>
    <row r="46" spans="2:19" ht="15" customHeight="1" x14ac:dyDescent="0.35">
      <c r="B46" s="838"/>
      <c r="C46" s="839"/>
      <c r="D46" s="839"/>
      <c r="E46" s="839"/>
      <c r="F46" s="839"/>
      <c r="G46" s="839"/>
      <c r="H46" s="839"/>
      <c r="I46" s="839"/>
      <c r="J46" s="839"/>
      <c r="K46" s="839"/>
      <c r="L46" s="839"/>
      <c r="M46" s="839"/>
      <c r="N46" s="839"/>
      <c r="O46" s="839"/>
      <c r="P46" s="839"/>
      <c r="Q46" s="839"/>
      <c r="R46" s="840"/>
      <c r="S46" s="3"/>
    </row>
    <row r="47" spans="2:19" ht="18.5" x14ac:dyDescent="0.35">
      <c r="B47" s="821" t="s">
        <v>1511</v>
      </c>
      <c r="C47" s="822"/>
      <c r="D47" s="822"/>
      <c r="E47" s="822"/>
      <c r="F47" s="822"/>
      <c r="G47" s="822"/>
      <c r="H47" s="822"/>
      <c r="I47" s="822"/>
      <c r="J47" s="822"/>
      <c r="K47" s="822"/>
      <c r="L47" s="822"/>
      <c r="M47" s="822"/>
      <c r="N47" s="822"/>
      <c r="O47" s="822"/>
      <c r="P47" s="822"/>
      <c r="Q47" s="822"/>
      <c r="R47" s="823"/>
      <c r="S47" s="3"/>
    </row>
    <row r="48" spans="2:19" ht="15" customHeight="1" x14ac:dyDescent="0.35">
      <c r="B48" s="827"/>
      <c r="C48" s="833"/>
      <c r="D48" s="833"/>
      <c r="E48" s="833"/>
      <c r="F48" s="833"/>
      <c r="G48" s="833"/>
      <c r="H48" s="833"/>
      <c r="I48" s="833"/>
      <c r="J48" s="833"/>
      <c r="K48" s="833"/>
      <c r="L48" s="833"/>
      <c r="M48" s="833"/>
      <c r="N48" s="833"/>
      <c r="O48" s="833"/>
      <c r="P48" s="833"/>
      <c r="Q48" s="833"/>
      <c r="R48" s="834"/>
      <c r="S48" s="3"/>
    </row>
    <row r="49" spans="2:19" ht="15" customHeight="1" x14ac:dyDescent="0.35">
      <c r="B49" s="835"/>
      <c r="C49" s="836"/>
      <c r="D49" s="836"/>
      <c r="E49" s="836"/>
      <c r="F49" s="836"/>
      <c r="G49" s="836"/>
      <c r="H49" s="836"/>
      <c r="I49" s="836"/>
      <c r="J49" s="836"/>
      <c r="K49" s="836"/>
      <c r="L49" s="836"/>
      <c r="M49" s="836"/>
      <c r="N49" s="836"/>
      <c r="O49" s="836"/>
      <c r="P49" s="836"/>
      <c r="Q49" s="836"/>
      <c r="R49" s="837"/>
      <c r="S49" s="3"/>
    </row>
    <row r="50" spans="2:19" ht="15" customHeight="1" x14ac:dyDescent="0.35">
      <c r="B50" s="835"/>
      <c r="C50" s="836"/>
      <c r="D50" s="836"/>
      <c r="E50" s="836"/>
      <c r="F50" s="836"/>
      <c r="G50" s="836"/>
      <c r="H50" s="836"/>
      <c r="I50" s="836"/>
      <c r="J50" s="836"/>
      <c r="K50" s="836"/>
      <c r="L50" s="836"/>
      <c r="M50" s="836"/>
      <c r="N50" s="836"/>
      <c r="O50" s="836"/>
      <c r="P50" s="836"/>
      <c r="Q50" s="836"/>
      <c r="R50" s="837"/>
      <c r="S50" s="3"/>
    </row>
    <row r="51" spans="2:19" ht="15" customHeight="1" x14ac:dyDescent="0.35">
      <c r="B51" s="835"/>
      <c r="C51" s="836"/>
      <c r="D51" s="836"/>
      <c r="E51" s="836"/>
      <c r="F51" s="836"/>
      <c r="G51" s="836"/>
      <c r="H51" s="836"/>
      <c r="I51" s="836"/>
      <c r="J51" s="836"/>
      <c r="K51" s="836"/>
      <c r="L51" s="836"/>
      <c r="M51" s="836"/>
      <c r="N51" s="836"/>
      <c r="O51" s="836"/>
      <c r="P51" s="836"/>
      <c r="Q51" s="836"/>
      <c r="R51" s="837"/>
      <c r="S51" s="3"/>
    </row>
    <row r="52" spans="2:19" ht="15" customHeight="1" x14ac:dyDescent="0.35">
      <c r="B52" s="835"/>
      <c r="C52" s="836"/>
      <c r="D52" s="836"/>
      <c r="E52" s="836"/>
      <c r="F52" s="836"/>
      <c r="G52" s="836"/>
      <c r="H52" s="836"/>
      <c r="I52" s="836"/>
      <c r="J52" s="836"/>
      <c r="K52" s="836"/>
      <c r="L52" s="836"/>
      <c r="M52" s="836"/>
      <c r="N52" s="836"/>
      <c r="O52" s="836"/>
      <c r="P52" s="836"/>
      <c r="Q52" s="836"/>
      <c r="R52" s="837"/>
      <c r="S52" s="3"/>
    </row>
    <row r="53" spans="2:19" ht="15" customHeight="1" x14ac:dyDescent="0.35">
      <c r="B53" s="835"/>
      <c r="C53" s="836"/>
      <c r="D53" s="836"/>
      <c r="E53" s="836"/>
      <c r="F53" s="836"/>
      <c r="G53" s="836"/>
      <c r="H53" s="836"/>
      <c r="I53" s="836"/>
      <c r="J53" s="836"/>
      <c r="K53" s="836"/>
      <c r="L53" s="836"/>
      <c r="M53" s="836"/>
      <c r="N53" s="836"/>
      <c r="O53" s="836"/>
      <c r="P53" s="836"/>
      <c r="Q53" s="836"/>
      <c r="R53" s="837"/>
      <c r="S53" s="3"/>
    </row>
    <row r="54" spans="2:19" ht="15" customHeight="1" x14ac:dyDescent="0.35">
      <c r="B54" s="838"/>
      <c r="C54" s="839"/>
      <c r="D54" s="839"/>
      <c r="E54" s="839"/>
      <c r="F54" s="839"/>
      <c r="G54" s="839"/>
      <c r="H54" s="839"/>
      <c r="I54" s="839"/>
      <c r="J54" s="839"/>
      <c r="K54" s="839"/>
      <c r="L54" s="839"/>
      <c r="M54" s="839"/>
      <c r="N54" s="839"/>
      <c r="O54" s="839"/>
      <c r="P54" s="839"/>
      <c r="Q54" s="839"/>
      <c r="R54" s="840"/>
      <c r="S54" s="3"/>
    </row>
    <row r="55" spans="2:19" ht="18.5" x14ac:dyDescent="0.35">
      <c r="B55" s="821" t="s">
        <v>1512</v>
      </c>
      <c r="C55" s="822"/>
      <c r="D55" s="822"/>
      <c r="E55" s="822"/>
      <c r="F55" s="822"/>
      <c r="G55" s="822"/>
      <c r="H55" s="822"/>
      <c r="I55" s="822"/>
      <c r="J55" s="822"/>
      <c r="K55" s="822"/>
      <c r="L55" s="822"/>
      <c r="M55" s="822"/>
      <c r="N55" s="822"/>
      <c r="O55" s="822"/>
      <c r="P55" s="822"/>
      <c r="Q55" s="822"/>
      <c r="R55" s="823"/>
      <c r="S55" s="3"/>
    </row>
    <row r="56" spans="2:19" ht="15" customHeight="1" x14ac:dyDescent="0.35">
      <c r="B56" s="827"/>
      <c r="C56" s="833"/>
      <c r="D56" s="833"/>
      <c r="E56" s="833"/>
      <c r="F56" s="833"/>
      <c r="G56" s="833"/>
      <c r="H56" s="833"/>
      <c r="I56" s="833"/>
      <c r="J56" s="833"/>
      <c r="K56" s="833"/>
      <c r="L56" s="833"/>
      <c r="M56" s="833"/>
      <c r="N56" s="833"/>
      <c r="O56" s="833"/>
      <c r="P56" s="833"/>
      <c r="Q56" s="833"/>
      <c r="R56" s="834"/>
      <c r="S56" s="3"/>
    </row>
    <row r="57" spans="2:19" ht="15" customHeight="1" x14ac:dyDescent="0.35">
      <c r="B57" s="835"/>
      <c r="C57" s="836"/>
      <c r="D57" s="836"/>
      <c r="E57" s="836"/>
      <c r="F57" s="836"/>
      <c r="G57" s="836"/>
      <c r="H57" s="836"/>
      <c r="I57" s="836"/>
      <c r="J57" s="836"/>
      <c r="K57" s="836"/>
      <c r="L57" s="836"/>
      <c r="M57" s="836"/>
      <c r="N57" s="836"/>
      <c r="O57" s="836"/>
      <c r="P57" s="836"/>
      <c r="Q57" s="836"/>
      <c r="R57" s="837"/>
      <c r="S57" s="3"/>
    </row>
    <row r="58" spans="2:19" ht="15" customHeight="1" x14ac:dyDescent="0.35">
      <c r="B58" s="835"/>
      <c r="C58" s="836"/>
      <c r="D58" s="836"/>
      <c r="E58" s="836"/>
      <c r="F58" s="836"/>
      <c r="G58" s="836"/>
      <c r="H58" s="836"/>
      <c r="I58" s="836"/>
      <c r="J58" s="836"/>
      <c r="K58" s="836"/>
      <c r="L58" s="836"/>
      <c r="M58" s="836"/>
      <c r="N58" s="836"/>
      <c r="O58" s="836"/>
      <c r="P58" s="836"/>
      <c r="Q58" s="836"/>
      <c r="R58" s="837"/>
      <c r="S58" s="3"/>
    </row>
    <row r="59" spans="2:19" ht="15" customHeight="1" x14ac:dyDescent="0.35">
      <c r="B59" s="835"/>
      <c r="C59" s="836"/>
      <c r="D59" s="836"/>
      <c r="E59" s="836"/>
      <c r="F59" s="836"/>
      <c r="G59" s="836"/>
      <c r="H59" s="836"/>
      <c r="I59" s="836"/>
      <c r="J59" s="836"/>
      <c r="K59" s="836"/>
      <c r="L59" s="836"/>
      <c r="M59" s="836"/>
      <c r="N59" s="836"/>
      <c r="O59" s="836"/>
      <c r="P59" s="836"/>
      <c r="Q59" s="836"/>
      <c r="R59" s="837"/>
      <c r="S59" s="3"/>
    </row>
    <row r="60" spans="2:19" ht="15" customHeight="1" x14ac:dyDescent="0.35">
      <c r="B60" s="835"/>
      <c r="C60" s="836"/>
      <c r="D60" s="836"/>
      <c r="E60" s="836"/>
      <c r="F60" s="836"/>
      <c r="G60" s="836"/>
      <c r="H60" s="836"/>
      <c r="I60" s="836"/>
      <c r="J60" s="836"/>
      <c r="K60" s="836"/>
      <c r="L60" s="836"/>
      <c r="M60" s="836"/>
      <c r="N60" s="836"/>
      <c r="O60" s="836"/>
      <c r="P60" s="836"/>
      <c r="Q60" s="836"/>
      <c r="R60" s="837"/>
      <c r="S60" s="3"/>
    </row>
    <row r="61" spans="2:19" ht="15" customHeight="1" x14ac:dyDescent="0.35">
      <c r="B61" s="835"/>
      <c r="C61" s="836"/>
      <c r="D61" s="836"/>
      <c r="E61" s="836"/>
      <c r="F61" s="836"/>
      <c r="G61" s="836"/>
      <c r="H61" s="836"/>
      <c r="I61" s="836"/>
      <c r="J61" s="836"/>
      <c r="K61" s="836"/>
      <c r="L61" s="836"/>
      <c r="M61" s="836"/>
      <c r="N61" s="836"/>
      <c r="O61" s="836"/>
      <c r="P61" s="836"/>
      <c r="Q61" s="836"/>
      <c r="R61" s="837"/>
      <c r="S61" s="3"/>
    </row>
    <row r="62" spans="2:19" ht="15" customHeight="1" x14ac:dyDescent="0.35">
      <c r="B62" s="835"/>
      <c r="C62" s="836"/>
      <c r="D62" s="836"/>
      <c r="E62" s="836"/>
      <c r="F62" s="836"/>
      <c r="G62" s="836"/>
      <c r="H62" s="836"/>
      <c r="I62" s="836"/>
      <c r="J62" s="836"/>
      <c r="K62" s="836"/>
      <c r="L62" s="836"/>
      <c r="M62" s="836"/>
      <c r="N62" s="836"/>
      <c r="O62" s="836"/>
      <c r="P62" s="836"/>
      <c r="Q62" s="836"/>
      <c r="R62" s="837"/>
      <c r="S62" s="3"/>
    </row>
    <row r="63" spans="2:19" ht="15" customHeight="1" x14ac:dyDescent="0.35">
      <c r="B63" s="835"/>
      <c r="C63" s="836"/>
      <c r="D63" s="836"/>
      <c r="E63" s="836"/>
      <c r="F63" s="836"/>
      <c r="G63" s="836"/>
      <c r="H63" s="836"/>
      <c r="I63" s="836"/>
      <c r="J63" s="836"/>
      <c r="K63" s="836"/>
      <c r="L63" s="836"/>
      <c r="M63" s="836"/>
      <c r="N63" s="836"/>
      <c r="O63" s="836"/>
      <c r="P63" s="836"/>
      <c r="Q63" s="836"/>
      <c r="R63" s="837"/>
      <c r="S63" s="3"/>
    </row>
    <row r="64" spans="2:19" ht="15" customHeight="1" x14ac:dyDescent="0.35">
      <c r="B64" s="838"/>
      <c r="C64" s="839"/>
      <c r="D64" s="839"/>
      <c r="E64" s="839"/>
      <c r="F64" s="839"/>
      <c r="G64" s="839"/>
      <c r="H64" s="839"/>
      <c r="I64" s="839"/>
      <c r="J64" s="839"/>
      <c r="K64" s="839"/>
      <c r="L64" s="839"/>
      <c r="M64" s="839"/>
      <c r="N64" s="839"/>
      <c r="O64" s="839"/>
      <c r="P64" s="839"/>
      <c r="Q64" s="839"/>
      <c r="R64" s="840"/>
      <c r="S64" s="3"/>
    </row>
    <row r="65" spans="2:19" ht="18.5" x14ac:dyDescent="0.35">
      <c r="B65" s="821" t="s">
        <v>1513</v>
      </c>
      <c r="C65" s="822"/>
      <c r="D65" s="822"/>
      <c r="E65" s="822"/>
      <c r="F65" s="822"/>
      <c r="G65" s="822"/>
      <c r="H65" s="822"/>
      <c r="I65" s="822"/>
      <c r="J65" s="822"/>
      <c r="K65" s="822"/>
      <c r="L65" s="822"/>
      <c r="M65" s="822"/>
      <c r="N65" s="822"/>
      <c r="O65" s="822"/>
      <c r="P65" s="822"/>
      <c r="Q65" s="822"/>
      <c r="R65" s="823"/>
      <c r="S65" s="3"/>
    </row>
    <row r="66" spans="2:19" ht="15" customHeight="1" x14ac:dyDescent="0.35">
      <c r="B66" s="827"/>
      <c r="C66" s="833"/>
      <c r="D66" s="833"/>
      <c r="E66" s="833"/>
      <c r="F66" s="833"/>
      <c r="G66" s="833"/>
      <c r="H66" s="833"/>
      <c r="I66" s="833"/>
      <c r="J66" s="833"/>
      <c r="K66" s="833"/>
      <c r="L66" s="833"/>
      <c r="M66" s="833"/>
      <c r="N66" s="833"/>
      <c r="O66" s="833"/>
      <c r="P66" s="833"/>
      <c r="Q66" s="833"/>
      <c r="R66" s="834"/>
      <c r="S66" s="3"/>
    </row>
    <row r="67" spans="2:19" ht="15" customHeight="1" x14ac:dyDescent="0.35">
      <c r="B67" s="835"/>
      <c r="C67" s="836"/>
      <c r="D67" s="836"/>
      <c r="E67" s="836"/>
      <c r="F67" s="836"/>
      <c r="G67" s="836"/>
      <c r="H67" s="836"/>
      <c r="I67" s="836"/>
      <c r="J67" s="836"/>
      <c r="K67" s="836"/>
      <c r="L67" s="836"/>
      <c r="M67" s="836"/>
      <c r="N67" s="836"/>
      <c r="O67" s="836"/>
      <c r="P67" s="836"/>
      <c r="Q67" s="836"/>
      <c r="R67" s="837"/>
      <c r="S67" s="3"/>
    </row>
    <row r="68" spans="2:19" ht="15" customHeight="1" x14ac:dyDescent="0.35">
      <c r="B68" s="835"/>
      <c r="C68" s="836"/>
      <c r="D68" s="836"/>
      <c r="E68" s="836"/>
      <c r="F68" s="836"/>
      <c r="G68" s="836"/>
      <c r="H68" s="836"/>
      <c r="I68" s="836"/>
      <c r="J68" s="836"/>
      <c r="K68" s="836"/>
      <c r="L68" s="836"/>
      <c r="M68" s="836"/>
      <c r="N68" s="836"/>
      <c r="O68" s="836"/>
      <c r="P68" s="836"/>
      <c r="Q68" s="836"/>
      <c r="R68" s="837"/>
      <c r="S68" s="3"/>
    </row>
    <row r="69" spans="2:19" ht="15" customHeight="1" x14ac:dyDescent="0.35">
      <c r="B69" s="835"/>
      <c r="C69" s="836"/>
      <c r="D69" s="836"/>
      <c r="E69" s="836"/>
      <c r="F69" s="836"/>
      <c r="G69" s="836"/>
      <c r="H69" s="836"/>
      <c r="I69" s="836"/>
      <c r="J69" s="836"/>
      <c r="K69" s="836"/>
      <c r="L69" s="836"/>
      <c r="M69" s="836"/>
      <c r="N69" s="836"/>
      <c r="O69" s="836"/>
      <c r="P69" s="836"/>
      <c r="Q69" s="836"/>
      <c r="R69" s="837"/>
      <c r="S69" s="3"/>
    </row>
    <row r="70" spans="2:19" ht="15" customHeight="1" x14ac:dyDescent="0.35">
      <c r="B70" s="835"/>
      <c r="C70" s="836"/>
      <c r="D70" s="836"/>
      <c r="E70" s="836"/>
      <c r="F70" s="836"/>
      <c r="G70" s="836"/>
      <c r="H70" s="836"/>
      <c r="I70" s="836"/>
      <c r="J70" s="836"/>
      <c r="K70" s="836"/>
      <c r="L70" s="836"/>
      <c r="M70" s="836"/>
      <c r="N70" s="836"/>
      <c r="O70" s="836"/>
      <c r="P70" s="836"/>
      <c r="Q70" s="836"/>
      <c r="R70" s="837"/>
      <c r="S70" s="3"/>
    </row>
    <row r="71" spans="2:19" ht="15" customHeight="1" x14ac:dyDescent="0.35">
      <c r="B71" s="835"/>
      <c r="C71" s="836"/>
      <c r="D71" s="836"/>
      <c r="E71" s="836"/>
      <c r="F71" s="836"/>
      <c r="G71" s="836"/>
      <c r="H71" s="836"/>
      <c r="I71" s="836"/>
      <c r="J71" s="836"/>
      <c r="K71" s="836"/>
      <c r="L71" s="836"/>
      <c r="M71" s="836"/>
      <c r="N71" s="836"/>
      <c r="O71" s="836"/>
      <c r="P71" s="836"/>
      <c r="Q71" s="836"/>
      <c r="R71" s="837"/>
      <c r="S71" s="3"/>
    </row>
    <row r="72" spans="2:19" ht="15" customHeight="1" x14ac:dyDescent="0.35">
      <c r="B72" s="838"/>
      <c r="C72" s="839"/>
      <c r="D72" s="839"/>
      <c r="E72" s="839"/>
      <c r="F72" s="839"/>
      <c r="G72" s="839"/>
      <c r="H72" s="839"/>
      <c r="I72" s="839"/>
      <c r="J72" s="839"/>
      <c r="K72" s="839"/>
      <c r="L72" s="839"/>
      <c r="M72" s="839"/>
      <c r="N72" s="839"/>
      <c r="O72" s="839"/>
      <c r="P72" s="839"/>
      <c r="Q72" s="839"/>
      <c r="R72" s="840"/>
      <c r="S72" s="3"/>
    </row>
    <row r="73" spans="2:19" ht="18.5" x14ac:dyDescent="0.35">
      <c r="B73" s="821" t="s">
        <v>1514</v>
      </c>
      <c r="C73" s="822"/>
      <c r="D73" s="822"/>
      <c r="E73" s="822"/>
      <c r="F73" s="822"/>
      <c r="G73" s="822"/>
      <c r="H73" s="822"/>
      <c r="I73" s="822"/>
      <c r="J73" s="822"/>
      <c r="K73" s="822"/>
      <c r="L73" s="822"/>
      <c r="M73" s="822"/>
      <c r="N73" s="822"/>
      <c r="O73" s="822"/>
      <c r="P73" s="822"/>
      <c r="Q73" s="822"/>
      <c r="R73" s="823"/>
      <c r="S73" s="3"/>
    </row>
    <row r="74" spans="2:19" ht="15" customHeight="1" x14ac:dyDescent="0.35">
      <c r="B74" s="827"/>
      <c r="C74" s="833"/>
      <c r="D74" s="833"/>
      <c r="E74" s="833"/>
      <c r="F74" s="833"/>
      <c r="G74" s="833"/>
      <c r="H74" s="833"/>
      <c r="I74" s="833"/>
      <c r="J74" s="833"/>
      <c r="K74" s="833"/>
      <c r="L74" s="833"/>
      <c r="M74" s="833"/>
      <c r="N74" s="833"/>
      <c r="O74" s="833"/>
      <c r="P74" s="833"/>
      <c r="Q74" s="833"/>
      <c r="R74" s="834"/>
      <c r="S74" s="3"/>
    </row>
    <row r="75" spans="2:19" ht="15" customHeight="1" x14ac:dyDescent="0.35">
      <c r="B75" s="835"/>
      <c r="C75" s="836"/>
      <c r="D75" s="836"/>
      <c r="E75" s="836"/>
      <c r="F75" s="836"/>
      <c r="G75" s="836"/>
      <c r="H75" s="836"/>
      <c r="I75" s="836"/>
      <c r="J75" s="836"/>
      <c r="K75" s="836"/>
      <c r="L75" s="836"/>
      <c r="M75" s="836"/>
      <c r="N75" s="836"/>
      <c r="O75" s="836"/>
      <c r="P75" s="836"/>
      <c r="Q75" s="836"/>
      <c r="R75" s="837"/>
      <c r="S75" s="3"/>
    </row>
    <row r="76" spans="2:19" ht="15" customHeight="1" x14ac:dyDescent="0.35">
      <c r="B76" s="835"/>
      <c r="C76" s="836"/>
      <c r="D76" s="836"/>
      <c r="E76" s="836"/>
      <c r="F76" s="836"/>
      <c r="G76" s="836"/>
      <c r="H76" s="836"/>
      <c r="I76" s="836"/>
      <c r="J76" s="836"/>
      <c r="K76" s="836"/>
      <c r="L76" s="836"/>
      <c r="M76" s="836"/>
      <c r="N76" s="836"/>
      <c r="O76" s="836"/>
      <c r="P76" s="836"/>
      <c r="Q76" s="836"/>
      <c r="R76" s="837"/>
      <c r="S76" s="3"/>
    </row>
    <row r="77" spans="2:19" ht="15" customHeight="1" x14ac:dyDescent="0.35">
      <c r="B77" s="835"/>
      <c r="C77" s="836"/>
      <c r="D77" s="836"/>
      <c r="E77" s="836"/>
      <c r="F77" s="836"/>
      <c r="G77" s="836"/>
      <c r="H77" s="836"/>
      <c r="I77" s="836"/>
      <c r="J77" s="836"/>
      <c r="K77" s="836"/>
      <c r="L77" s="836"/>
      <c r="M77" s="836"/>
      <c r="N77" s="836"/>
      <c r="O77" s="836"/>
      <c r="P77" s="836"/>
      <c r="Q77" s="836"/>
      <c r="R77" s="837"/>
      <c r="S77" s="3"/>
    </row>
    <row r="78" spans="2:19" ht="15" customHeight="1" x14ac:dyDescent="0.35">
      <c r="B78" s="835"/>
      <c r="C78" s="836"/>
      <c r="D78" s="836"/>
      <c r="E78" s="836"/>
      <c r="F78" s="836"/>
      <c r="G78" s="836"/>
      <c r="H78" s="836"/>
      <c r="I78" s="836"/>
      <c r="J78" s="836"/>
      <c r="K78" s="836"/>
      <c r="L78" s="836"/>
      <c r="M78" s="836"/>
      <c r="N78" s="836"/>
      <c r="O78" s="836"/>
      <c r="P78" s="836"/>
      <c r="Q78" s="836"/>
      <c r="R78" s="837"/>
      <c r="S78" s="3"/>
    </row>
    <row r="79" spans="2:19" ht="15" customHeight="1" x14ac:dyDescent="0.35">
      <c r="B79" s="835"/>
      <c r="C79" s="836"/>
      <c r="D79" s="836"/>
      <c r="E79" s="836"/>
      <c r="F79" s="836"/>
      <c r="G79" s="836"/>
      <c r="H79" s="836"/>
      <c r="I79" s="836"/>
      <c r="J79" s="836"/>
      <c r="K79" s="836"/>
      <c r="L79" s="836"/>
      <c r="M79" s="836"/>
      <c r="N79" s="836"/>
      <c r="O79" s="836"/>
      <c r="P79" s="836"/>
      <c r="Q79" s="836"/>
      <c r="R79" s="837"/>
      <c r="S79" s="3"/>
    </row>
    <row r="80" spans="2:19" ht="15" customHeight="1" x14ac:dyDescent="0.35">
      <c r="B80" s="835"/>
      <c r="C80" s="836"/>
      <c r="D80" s="836"/>
      <c r="E80" s="836"/>
      <c r="F80" s="836"/>
      <c r="G80" s="836"/>
      <c r="H80" s="836"/>
      <c r="I80" s="836"/>
      <c r="J80" s="836"/>
      <c r="K80" s="836"/>
      <c r="L80" s="836"/>
      <c r="M80" s="836"/>
      <c r="N80" s="836"/>
      <c r="O80" s="836"/>
      <c r="P80" s="836"/>
      <c r="Q80" s="836"/>
      <c r="R80" s="837"/>
      <c r="S80" s="3"/>
    </row>
    <row r="81" spans="2:19" ht="15" customHeight="1" x14ac:dyDescent="0.35">
      <c r="B81" s="835"/>
      <c r="C81" s="836"/>
      <c r="D81" s="836"/>
      <c r="E81" s="836"/>
      <c r="F81" s="836"/>
      <c r="G81" s="836"/>
      <c r="H81" s="836"/>
      <c r="I81" s="836"/>
      <c r="J81" s="836"/>
      <c r="K81" s="836"/>
      <c r="L81" s="836"/>
      <c r="M81" s="836"/>
      <c r="N81" s="836"/>
      <c r="O81" s="836"/>
      <c r="P81" s="836"/>
      <c r="Q81" s="836"/>
      <c r="R81" s="837"/>
      <c r="S81" s="3"/>
    </row>
    <row r="82" spans="2:19" ht="15" customHeight="1" x14ac:dyDescent="0.35">
      <c r="B82" s="835"/>
      <c r="C82" s="836"/>
      <c r="D82" s="836"/>
      <c r="E82" s="836"/>
      <c r="F82" s="836"/>
      <c r="G82" s="836"/>
      <c r="H82" s="836"/>
      <c r="I82" s="836"/>
      <c r="J82" s="836"/>
      <c r="K82" s="836"/>
      <c r="L82" s="836"/>
      <c r="M82" s="836"/>
      <c r="N82" s="836"/>
      <c r="O82" s="836"/>
      <c r="P82" s="836"/>
      <c r="Q82" s="836"/>
      <c r="R82" s="837"/>
      <c r="S82" s="3"/>
    </row>
    <row r="83" spans="2:19" ht="15" customHeight="1" x14ac:dyDescent="0.35">
      <c r="B83" s="835"/>
      <c r="C83" s="836"/>
      <c r="D83" s="836"/>
      <c r="E83" s="836"/>
      <c r="F83" s="836"/>
      <c r="G83" s="836"/>
      <c r="H83" s="836"/>
      <c r="I83" s="836"/>
      <c r="J83" s="836"/>
      <c r="K83" s="836"/>
      <c r="L83" s="836"/>
      <c r="M83" s="836"/>
      <c r="N83" s="836"/>
      <c r="O83" s="836"/>
      <c r="P83" s="836"/>
      <c r="Q83" s="836"/>
      <c r="R83" s="837"/>
      <c r="S83" s="3"/>
    </row>
    <row r="84" spans="2:19" ht="15" customHeight="1" x14ac:dyDescent="0.35">
      <c r="B84" s="835"/>
      <c r="C84" s="836"/>
      <c r="D84" s="836"/>
      <c r="E84" s="836"/>
      <c r="F84" s="836"/>
      <c r="G84" s="836"/>
      <c r="H84" s="836"/>
      <c r="I84" s="836"/>
      <c r="J84" s="836"/>
      <c r="K84" s="836"/>
      <c r="L84" s="836"/>
      <c r="M84" s="836"/>
      <c r="N84" s="836"/>
      <c r="O84" s="836"/>
      <c r="P84" s="836"/>
      <c r="Q84" s="836"/>
      <c r="R84" s="837"/>
      <c r="S84" s="3"/>
    </row>
    <row r="85" spans="2:19" ht="15" customHeight="1" x14ac:dyDescent="0.35">
      <c r="B85" s="835"/>
      <c r="C85" s="836"/>
      <c r="D85" s="836"/>
      <c r="E85" s="836"/>
      <c r="F85" s="836"/>
      <c r="G85" s="836"/>
      <c r="H85" s="836"/>
      <c r="I85" s="836"/>
      <c r="J85" s="836"/>
      <c r="K85" s="836"/>
      <c r="L85" s="836"/>
      <c r="M85" s="836"/>
      <c r="N85" s="836"/>
      <c r="O85" s="836"/>
      <c r="P85" s="836"/>
      <c r="Q85" s="836"/>
      <c r="R85" s="837"/>
      <c r="S85" s="3"/>
    </row>
    <row r="86" spans="2:19" ht="15" customHeight="1" x14ac:dyDescent="0.35">
      <c r="B86" s="838"/>
      <c r="C86" s="839"/>
      <c r="D86" s="839"/>
      <c r="E86" s="839"/>
      <c r="F86" s="839"/>
      <c r="G86" s="839"/>
      <c r="H86" s="839"/>
      <c r="I86" s="839"/>
      <c r="J86" s="839"/>
      <c r="K86" s="839"/>
      <c r="L86" s="839"/>
      <c r="M86" s="839"/>
      <c r="N86" s="839"/>
      <c r="O86" s="839"/>
      <c r="P86" s="839"/>
      <c r="Q86" s="839"/>
      <c r="R86" s="840"/>
      <c r="S86" s="3"/>
    </row>
    <row r="87" spans="2:19" ht="18.5" x14ac:dyDescent="0.35">
      <c r="B87" s="821" t="s">
        <v>1515</v>
      </c>
      <c r="C87" s="822"/>
      <c r="D87" s="822"/>
      <c r="E87" s="822"/>
      <c r="F87" s="822"/>
      <c r="G87" s="822"/>
      <c r="H87" s="822"/>
      <c r="I87" s="822"/>
      <c r="J87" s="822"/>
      <c r="K87" s="822"/>
      <c r="L87" s="822"/>
      <c r="M87" s="822"/>
      <c r="N87" s="822"/>
      <c r="O87" s="822"/>
      <c r="P87" s="822"/>
      <c r="Q87" s="822"/>
      <c r="R87" s="823"/>
      <c r="S87" s="3"/>
    </row>
    <row r="88" spans="2:19" ht="15" customHeight="1" x14ac:dyDescent="0.35">
      <c r="B88" s="827"/>
      <c r="C88" s="828"/>
      <c r="D88" s="828"/>
      <c r="E88" s="828"/>
      <c r="F88" s="828"/>
      <c r="G88" s="828"/>
      <c r="H88" s="828"/>
      <c r="I88" s="828"/>
      <c r="J88" s="828"/>
      <c r="K88" s="828"/>
      <c r="L88" s="828"/>
      <c r="M88" s="828"/>
      <c r="N88" s="828"/>
      <c r="O88" s="828"/>
      <c r="P88" s="828"/>
      <c r="Q88" s="828"/>
      <c r="R88" s="829"/>
      <c r="S88" s="3"/>
    </row>
    <row r="89" spans="2:19" ht="15" customHeight="1" x14ac:dyDescent="0.35">
      <c r="B89" s="830"/>
      <c r="C89" s="831"/>
      <c r="D89" s="831"/>
      <c r="E89" s="831"/>
      <c r="F89" s="831"/>
      <c r="G89" s="831"/>
      <c r="H89" s="831"/>
      <c r="I89" s="831"/>
      <c r="J89" s="831"/>
      <c r="K89" s="831"/>
      <c r="L89" s="831"/>
      <c r="M89" s="831"/>
      <c r="N89" s="831"/>
      <c r="O89" s="831"/>
      <c r="P89" s="831"/>
      <c r="Q89" s="831"/>
      <c r="R89" s="832"/>
      <c r="S89" s="3"/>
    </row>
    <row r="90" spans="2:19" ht="15" customHeight="1" x14ac:dyDescent="0.35">
      <c r="B90" s="830"/>
      <c r="C90" s="831"/>
      <c r="D90" s="831"/>
      <c r="E90" s="831"/>
      <c r="F90" s="831"/>
      <c r="G90" s="831"/>
      <c r="H90" s="831"/>
      <c r="I90" s="831"/>
      <c r="J90" s="831"/>
      <c r="K90" s="831"/>
      <c r="L90" s="831"/>
      <c r="M90" s="831"/>
      <c r="N90" s="831"/>
      <c r="O90" s="831"/>
      <c r="P90" s="831"/>
      <c r="Q90" s="831"/>
      <c r="R90" s="832"/>
      <c r="S90" s="3"/>
    </row>
    <row r="91" spans="2:19" ht="15" customHeight="1" x14ac:dyDescent="0.35">
      <c r="B91" s="830"/>
      <c r="C91" s="831"/>
      <c r="D91" s="831"/>
      <c r="E91" s="831"/>
      <c r="F91" s="831"/>
      <c r="G91" s="831"/>
      <c r="H91" s="831"/>
      <c r="I91" s="831"/>
      <c r="J91" s="831"/>
      <c r="K91" s="831"/>
      <c r="L91" s="831"/>
      <c r="M91" s="831"/>
      <c r="N91" s="831"/>
      <c r="O91" s="831"/>
      <c r="P91" s="831"/>
      <c r="Q91" s="831"/>
      <c r="R91" s="832"/>
      <c r="S91" s="3"/>
    </row>
    <row r="92" spans="2:19" ht="15" customHeight="1" x14ac:dyDescent="0.35">
      <c r="B92" s="830"/>
      <c r="C92" s="831"/>
      <c r="D92" s="831"/>
      <c r="E92" s="831"/>
      <c r="F92" s="831"/>
      <c r="G92" s="831"/>
      <c r="H92" s="831"/>
      <c r="I92" s="831"/>
      <c r="J92" s="831"/>
      <c r="K92" s="831"/>
      <c r="L92" s="831"/>
      <c r="M92" s="831"/>
      <c r="N92" s="831"/>
      <c r="O92" s="831"/>
      <c r="P92" s="831"/>
      <c r="Q92" s="831"/>
      <c r="R92" s="832"/>
      <c r="S92" s="3"/>
    </row>
    <row r="93" spans="2:19" ht="15" customHeight="1" x14ac:dyDescent="0.35">
      <c r="B93" s="830"/>
      <c r="C93" s="831"/>
      <c r="D93" s="831"/>
      <c r="E93" s="831"/>
      <c r="F93" s="831"/>
      <c r="G93" s="831"/>
      <c r="H93" s="831"/>
      <c r="I93" s="831"/>
      <c r="J93" s="831"/>
      <c r="K93" s="831"/>
      <c r="L93" s="831"/>
      <c r="M93" s="831"/>
      <c r="N93" s="831"/>
      <c r="O93" s="831"/>
      <c r="P93" s="831"/>
      <c r="Q93" s="831"/>
      <c r="R93" s="832"/>
      <c r="S93" s="3"/>
    </row>
    <row r="94" spans="2:19" ht="15" customHeight="1" x14ac:dyDescent="0.35">
      <c r="B94" s="830"/>
      <c r="C94" s="831"/>
      <c r="D94" s="831"/>
      <c r="E94" s="831"/>
      <c r="F94" s="831"/>
      <c r="G94" s="831"/>
      <c r="H94" s="831"/>
      <c r="I94" s="831"/>
      <c r="J94" s="831"/>
      <c r="K94" s="831"/>
      <c r="L94" s="831"/>
      <c r="M94" s="831"/>
      <c r="N94" s="831"/>
      <c r="O94" s="831"/>
      <c r="P94" s="831"/>
      <c r="Q94" s="831"/>
      <c r="R94" s="832"/>
      <c r="S94" s="3"/>
    </row>
    <row r="95" spans="2:19" ht="15" customHeight="1" x14ac:dyDescent="0.35">
      <c r="B95" s="830"/>
      <c r="C95" s="831"/>
      <c r="D95" s="831"/>
      <c r="E95" s="831"/>
      <c r="F95" s="831"/>
      <c r="G95" s="831"/>
      <c r="H95" s="831"/>
      <c r="I95" s="831"/>
      <c r="J95" s="831"/>
      <c r="K95" s="831"/>
      <c r="L95" s="831"/>
      <c r="M95" s="831"/>
      <c r="N95" s="831"/>
      <c r="O95" s="831"/>
      <c r="P95" s="831"/>
      <c r="Q95" s="831"/>
      <c r="R95" s="832"/>
      <c r="S95" s="3"/>
    </row>
    <row r="96" spans="2:19" ht="15" customHeight="1" x14ac:dyDescent="0.35">
      <c r="B96" s="830"/>
      <c r="C96" s="831"/>
      <c r="D96" s="831"/>
      <c r="E96" s="831"/>
      <c r="F96" s="831"/>
      <c r="G96" s="831"/>
      <c r="H96" s="831"/>
      <c r="I96" s="831"/>
      <c r="J96" s="831"/>
      <c r="K96" s="831"/>
      <c r="L96" s="831"/>
      <c r="M96" s="831"/>
      <c r="N96" s="831"/>
      <c r="O96" s="831"/>
      <c r="P96" s="831"/>
      <c r="Q96" s="831"/>
      <c r="R96" s="832"/>
      <c r="S96" s="3"/>
    </row>
    <row r="97" spans="2:19" ht="15" customHeight="1" x14ac:dyDescent="0.35">
      <c r="B97" s="713"/>
      <c r="C97" s="714"/>
      <c r="D97" s="714"/>
      <c r="E97" s="714"/>
      <c r="F97" s="714"/>
      <c r="G97" s="714"/>
      <c r="H97" s="714"/>
      <c r="I97" s="714"/>
      <c r="J97" s="714"/>
      <c r="K97" s="714"/>
      <c r="L97" s="714"/>
      <c r="M97" s="714"/>
      <c r="N97" s="714"/>
      <c r="O97" s="714"/>
      <c r="P97" s="714"/>
      <c r="Q97" s="714"/>
      <c r="R97" s="715"/>
      <c r="S97" s="3"/>
    </row>
    <row r="98" spans="2:19" ht="21" x14ac:dyDescent="0.35">
      <c r="B98" s="821" t="s">
        <v>1516</v>
      </c>
      <c r="C98" s="822"/>
      <c r="D98" s="822"/>
      <c r="E98" s="822"/>
      <c r="F98" s="822"/>
      <c r="G98" s="822"/>
      <c r="H98" s="822"/>
      <c r="I98" s="822"/>
      <c r="J98" s="822"/>
      <c r="K98" s="822"/>
      <c r="L98" s="822"/>
      <c r="M98" s="822"/>
      <c r="N98" s="822"/>
      <c r="O98" s="822"/>
      <c r="P98" s="822"/>
      <c r="Q98" s="822"/>
      <c r="R98" s="823"/>
      <c r="S98" s="3"/>
    </row>
    <row r="99" spans="2:19" ht="15" customHeight="1" x14ac:dyDescent="0.35">
      <c r="B99" s="827"/>
      <c r="C99" s="833"/>
      <c r="D99" s="833"/>
      <c r="E99" s="833"/>
      <c r="F99" s="833"/>
      <c r="G99" s="833"/>
      <c r="H99" s="833"/>
      <c r="I99" s="833"/>
      <c r="J99" s="833"/>
      <c r="K99" s="833"/>
      <c r="L99" s="833"/>
      <c r="M99" s="833"/>
      <c r="N99" s="833"/>
      <c r="O99" s="833"/>
      <c r="P99" s="833"/>
      <c r="Q99" s="833"/>
      <c r="R99" s="834"/>
      <c r="S99" s="3"/>
    </row>
    <row r="100" spans="2:19" ht="15" customHeight="1" x14ac:dyDescent="0.35">
      <c r="B100" s="835"/>
      <c r="C100" s="836"/>
      <c r="D100" s="836"/>
      <c r="E100" s="836"/>
      <c r="F100" s="836"/>
      <c r="G100" s="836"/>
      <c r="H100" s="836"/>
      <c r="I100" s="836"/>
      <c r="J100" s="836"/>
      <c r="K100" s="836"/>
      <c r="L100" s="836"/>
      <c r="M100" s="836"/>
      <c r="N100" s="836"/>
      <c r="O100" s="836"/>
      <c r="P100" s="836"/>
      <c r="Q100" s="836"/>
      <c r="R100" s="837"/>
      <c r="S100" s="3"/>
    </row>
    <row r="101" spans="2:19" ht="15" customHeight="1" x14ac:dyDescent="0.35">
      <c r="B101" s="835"/>
      <c r="C101" s="836"/>
      <c r="D101" s="836"/>
      <c r="E101" s="836"/>
      <c r="F101" s="836"/>
      <c r="G101" s="836"/>
      <c r="H101" s="836"/>
      <c r="I101" s="836"/>
      <c r="J101" s="836"/>
      <c r="K101" s="836"/>
      <c r="L101" s="836"/>
      <c r="M101" s="836"/>
      <c r="N101" s="836"/>
      <c r="O101" s="836"/>
      <c r="P101" s="836"/>
      <c r="Q101" s="836"/>
      <c r="R101" s="837"/>
      <c r="S101" s="3"/>
    </row>
    <row r="102" spans="2:19" ht="15" customHeight="1" x14ac:dyDescent="0.35">
      <c r="B102" s="835"/>
      <c r="C102" s="836"/>
      <c r="D102" s="836"/>
      <c r="E102" s="836"/>
      <c r="F102" s="836"/>
      <c r="G102" s="836"/>
      <c r="H102" s="836"/>
      <c r="I102" s="836"/>
      <c r="J102" s="836"/>
      <c r="K102" s="836"/>
      <c r="L102" s="836"/>
      <c r="M102" s="836"/>
      <c r="N102" s="836"/>
      <c r="O102" s="836"/>
      <c r="P102" s="836"/>
      <c r="Q102" s="836"/>
      <c r="R102" s="837"/>
      <c r="S102" s="3"/>
    </row>
    <row r="103" spans="2:19" ht="15" customHeight="1" x14ac:dyDescent="0.35">
      <c r="B103" s="835"/>
      <c r="C103" s="836"/>
      <c r="D103" s="836"/>
      <c r="E103" s="836"/>
      <c r="F103" s="836"/>
      <c r="G103" s="836"/>
      <c r="H103" s="836"/>
      <c r="I103" s="836"/>
      <c r="J103" s="836"/>
      <c r="K103" s="836"/>
      <c r="L103" s="836"/>
      <c r="M103" s="836"/>
      <c r="N103" s="836"/>
      <c r="O103" s="836"/>
      <c r="P103" s="836"/>
      <c r="Q103" s="836"/>
      <c r="R103" s="837"/>
      <c r="S103" s="3"/>
    </row>
    <row r="104" spans="2:19" ht="15" customHeight="1" x14ac:dyDescent="0.35">
      <c r="B104" s="835"/>
      <c r="C104" s="836"/>
      <c r="D104" s="836"/>
      <c r="E104" s="836"/>
      <c r="F104" s="836"/>
      <c r="G104" s="836"/>
      <c r="H104" s="836"/>
      <c r="I104" s="836"/>
      <c r="J104" s="836"/>
      <c r="K104" s="836"/>
      <c r="L104" s="836"/>
      <c r="M104" s="836"/>
      <c r="N104" s="836"/>
      <c r="O104" s="836"/>
      <c r="P104" s="836"/>
      <c r="Q104" s="836"/>
      <c r="R104" s="837"/>
      <c r="S104" s="3"/>
    </row>
    <row r="105" spans="2:19" ht="15" customHeight="1" x14ac:dyDescent="0.35">
      <c r="B105" s="838"/>
      <c r="C105" s="839"/>
      <c r="D105" s="839"/>
      <c r="E105" s="839"/>
      <c r="F105" s="839"/>
      <c r="G105" s="839"/>
      <c r="H105" s="839"/>
      <c r="I105" s="839"/>
      <c r="J105" s="839"/>
      <c r="K105" s="839"/>
      <c r="L105" s="839"/>
      <c r="M105" s="839"/>
      <c r="N105" s="839"/>
      <c r="O105" s="839"/>
      <c r="P105" s="839"/>
      <c r="Q105" s="839"/>
      <c r="R105" s="840"/>
      <c r="S105" s="3"/>
    </row>
    <row r="106" spans="2:19" ht="18.5" x14ac:dyDescent="0.45">
      <c r="B106" s="824" t="s">
        <v>1517</v>
      </c>
      <c r="C106" s="825"/>
      <c r="D106" s="825"/>
      <c r="E106" s="825"/>
      <c r="F106" s="825"/>
      <c r="G106" s="825"/>
      <c r="H106" s="825"/>
      <c r="I106" s="825"/>
      <c r="J106" s="825"/>
      <c r="K106" s="825"/>
      <c r="L106" s="825"/>
      <c r="M106" s="825"/>
      <c r="N106" s="825"/>
      <c r="O106" s="825"/>
      <c r="P106" s="825"/>
      <c r="Q106" s="825"/>
      <c r="R106" s="826"/>
      <c r="S106" s="3"/>
    </row>
    <row r="107" spans="2:19" x14ac:dyDescent="0.35">
      <c r="B107" s="865"/>
      <c r="C107" s="866"/>
      <c r="D107" s="866"/>
      <c r="E107" s="866"/>
      <c r="F107" s="866"/>
      <c r="G107" s="866"/>
      <c r="H107" s="866"/>
      <c r="I107" s="866"/>
      <c r="J107" s="866"/>
      <c r="K107" s="866"/>
      <c r="L107" s="866"/>
      <c r="M107" s="866"/>
      <c r="N107" s="866"/>
      <c r="O107" s="866"/>
      <c r="P107" s="866"/>
      <c r="Q107" s="866"/>
      <c r="R107" s="867"/>
      <c r="S107" s="3"/>
    </row>
    <row r="108" spans="2:19" x14ac:dyDescent="0.35">
      <c r="B108" s="868"/>
      <c r="C108" s="869"/>
      <c r="D108" s="869"/>
      <c r="E108" s="869"/>
      <c r="F108" s="869"/>
      <c r="G108" s="869"/>
      <c r="H108" s="869"/>
      <c r="I108" s="869"/>
      <c r="J108" s="869"/>
      <c r="K108" s="869"/>
      <c r="L108" s="869"/>
      <c r="M108" s="869"/>
      <c r="N108" s="869"/>
      <c r="O108" s="869"/>
      <c r="P108" s="869"/>
      <c r="Q108" s="869"/>
      <c r="R108" s="870"/>
      <c r="S108" s="3"/>
    </row>
    <row r="109" spans="2:19" x14ac:dyDescent="0.35">
      <c r="B109" s="868"/>
      <c r="C109" s="869"/>
      <c r="D109" s="869"/>
      <c r="E109" s="869"/>
      <c r="F109" s="869"/>
      <c r="G109" s="869"/>
      <c r="H109" s="869"/>
      <c r="I109" s="869"/>
      <c r="J109" s="869"/>
      <c r="K109" s="869"/>
      <c r="L109" s="869"/>
      <c r="M109" s="869"/>
      <c r="N109" s="869"/>
      <c r="O109" s="869"/>
      <c r="P109" s="869"/>
      <c r="Q109" s="869"/>
      <c r="R109" s="870"/>
      <c r="S109" s="3"/>
    </row>
    <row r="110" spans="2:19" x14ac:dyDescent="0.35">
      <c r="B110" s="868"/>
      <c r="C110" s="869"/>
      <c r="D110" s="869"/>
      <c r="E110" s="869"/>
      <c r="F110" s="869"/>
      <c r="G110" s="869"/>
      <c r="H110" s="869"/>
      <c r="I110" s="869"/>
      <c r="J110" s="869"/>
      <c r="K110" s="869"/>
      <c r="L110" s="869"/>
      <c r="M110" s="869"/>
      <c r="N110" s="869"/>
      <c r="O110" s="869"/>
      <c r="P110" s="869"/>
      <c r="Q110" s="869"/>
      <c r="R110" s="870"/>
      <c r="S110" s="3"/>
    </row>
    <row r="111" spans="2:19" x14ac:dyDescent="0.35">
      <c r="B111" s="868"/>
      <c r="C111" s="869"/>
      <c r="D111" s="869"/>
      <c r="E111" s="869"/>
      <c r="F111" s="869"/>
      <c r="G111" s="869"/>
      <c r="H111" s="869"/>
      <c r="I111" s="869"/>
      <c r="J111" s="869"/>
      <c r="K111" s="869"/>
      <c r="L111" s="869"/>
      <c r="M111" s="869"/>
      <c r="N111" s="869"/>
      <c r="O111" s="869"/>
      <c r="P111" s="869"/>
      <c r="Q111" s="869"/>
      <c r="R111" s="870"/>
      <c r="S111" s="3"/>
    </row>
    <row r="112" spans="2:19" ht="15" customHeight="1" x14ac:dyDescent="0.35">
      <c r="B112" s="868"/>
      <c r="C112" s="869"/>
      <c r="D112" s="869"/>
      <c r="E112" s="869"/>
      <c r="F112" s="869"/>
      <c r="G112" s="869"/>
      <c r="H112" s="869"/>
      <c r="I112" s="869"/>
      <c r="J112" s="869"/>
      <c r="K112" s="869"/>
      <c r="L112" s="869"/>
      <c r="M112" s="869"/>
      <c r="N112" s="869"/>
      <c r="O112" s="869"/>
      <c r="P112" s="869"/>
      <c r="Q112" s="869"/>
      <c r="R112" s="870"/>
      <c r="S112" s="3"/>
    </row>
    <row r="113" spans="2:19" ht="18.5" x14ac:dyDescent="0.45">
      <c r="B113" s="841" t="s">
        <v>1518</v>
      </c>
      <c r="C113" s="842"/>
      <c r="D113" s="842"/>
      <c r="E113" s="842"/>
      <c r="F113" s="842"/>
      <c r="G113" s="842"/>
      <c r="H113" s="842"/>
      <c r="I113" s="842"/>
      <c r="J113" s="842"/>
      <c r="K113" s="842"/>
      <c r="L113" s="842"/>
      <c r="M113" s="842"/>
      <c r="N113" s="842"/>
      <c r="O113" s="842"/>
      <c r="P113" s="842"/>
      <c r="Q113" s="842"/>
      <c r="R113" s="843"/>
      <c r="S113" s="3"/>
    </row>
    <row r="114" spans="2:19" x14ac:dyDescent="0.35">
      <c r="B114" s="107"/>
      <c r="C114" s="108"/>
      <c r="D114" s="108"/>
      <c r="E114" s="108"/>
      <c r="F114" s="108"/>
      <c r="G114" s="108"/>
      <c r="H114" s="108"/>
      <c r="I114" s="108"/>
      <c r="J114" s="108"/>
      <c r="K114" s="108"/>
      <c r="L114" s="108"/>
      <c r="M114" s="108"/>
      <c r="N114" s="108"/>
      <c r="O114" s="108"/>
      <c r="P114" s="108"/>
      <c r="Q114" s="108"/>
      <c r="R114" s="109"/>
      <c r="S114" s="3"/>
    </row>
    <row r="115" spans="2:19" x14ac:dyDescent="0.35">
      <c r="B115" s="107"/>
      <c r="C115" s="103" t="s">
        <v>1498</v>
      </c>
      <c r="J115"/>
      <c r="K115" s="103" t="s">
        <v>1499</v>
      </c>
      <c r="P115"/>
      <c r="Q115"/>
      <c r="R115" s="109"/>
      <c r="S115" s="3"/>
    </row>
    <row r="116" spans="2:19" x14ac:dyDescent="0.35">
      <c r="B116" s="107"/>
      <c r="C116" s="844"/>
      <c r="D116" s="844"/>
      <c r="E116" s="844"/>
      <c r="F116" s="844"/>
      <c r="G116" s="844"/>
      <c r="H116" s="844"/>
      <c r="I116" s="844"/>
      <c r="J116"/>
      <c r="K116" s="844"/>
      <c r="L116" s="844"/>
      <c r="M116" s="844"/>
      <c r="N116" s="844"/>
      <c r="O116" s="844"/>
      <c r="P116" s="844"/>
      <c r="Q116" s="844"/>
      <c r="R116" s="109"/>
      <c r="S116" s="3"/>
    </row>
    <row r="117" spans="2:19" x14ac:dyDescent="0.35">
      <c r="B117" s="107"/>
      <c r="C117" s="844"/>
      <c r="D117" s="844"/>
      <c r="E117" s="844"/>
      <c r="F117" s="844"/>
      <c r="G117" s="844"/>
      <c r="H117" s="844"/>
      <c r="I117" s="844"/>
      <c r="J117"/>
      <c r="K117" s="844"/>
      <c r="L117" s="844"/>
      <c r="M117" s="844"/>
      <c r="N117" s="844"/>
      <c r="O117" s="844"/>
      <c r="P117" s="844"/>
      <c r="Q117" s="844"/>
      <c r="R117" s="109"/>
      <c r="S117" s="3"/>
    </row>
    <row r="118" spans="2:19" x14ac:dyDescent="0.35">
      <c r="B118" s="107"/>
      <c r="C118" s="844"/>
      <c r="D118" s="844"/>
      <c r="E118" s="844"/>
      <c r="F118" s="844"/>
      <c r="G118" s="844"/>
      <c r="H118" s="844"/>
      <c r="I118" s="844"/>
      <c r="J118"/>
      <c r="K118" s="844"/>
      <c r="L118" s="844"/>
      <c r="M118" s="844"/>
      <c r="N118" s="844"/>
      <c r="O118" s="844"/>
      <c r="P118" s="844"/>
      <c r="Q118" s="844"/>
      <c r="R118" s="109"/>
      <c r="S118" s="3"/>
    </row>
    <row r="119" spans="2:19" x14ac:dyDescent="0.35">
      <c r="B119" s="107"/>
      <c r="C119" s="844"/>
      <c r="D119" s="844"/>
      <c r="E119" s="844"/>
      <c r="F119" s="844"/>
      <c r="G119" s="844"/>
      <c r="H119" s="844"/>
      <c r="I119" s="844"/>
      <c r="J119"/>
      <c r="K119" s="844"/>
      <c r="L119" s="844"/>
      <c r="M119" s="844"/>
      <c r="N119" s="844"/>
      <c r="O119" s="844"/>
      <c r="P119" s="844"/>
      <c r="Q119" s="844"/>
      <c r="R119" s="109"/>
      <c r="S119" s="3"/>
    </row>
    <row r="120" spans="2:19" x14ac:dyDescent="0.35">
      <c r="B120" s="107"/>
      <c r="C120" s="844"/>
      <c r="D120" s="844"/>
      <c r="E120" s="844"/>
      <c r="F120" s="844"/>
      <c r="G120" s="844"/>
      <c r="H120" s="844"/>
      <c r="I120" s="844"/>
      <c r="J120"/>
      <c r="K120" s="844"/>
      <c r="L120" s="844"/>
      <c r="M120" s="844"/>
      <c r="N120" s="844"/>
      <c r="O120" s="844"/>
      <c r="P120" s="844"/>
      <c r="Q120" s="844"/>
      <c r="R120" s="109"/>
      <c r="S120" s="3"/>
    </row>
    <row r="121" spans="2:19" x14ac:dyDescent="0.35">
      <c r="B121" s="107"/>
      <c r="C121" s="844"/>
      <c r="D121" s="844"/>
      <c r="E121" s="844"/>
      <c r="F121" s="844"/>
      <c r="G121" s="844"/>
      <c r="H121" s="844"/>
      <c r="I121" s="844"/>
      <c r="J121"/>
      <c r="K121" s="844"/>
      <c r="L121" s="844"/>
      <c r="M121" s="844"/>
      <c r="N121" s="844"/>
      <c r="O121" s="844"/>
      <c r="P121" s="844"/>
      <c r="Q121" s="844"/>
      <c r="R121" s="109"/>
      <c r="S121" s="3"/>
    </row>
    <row r="122" spans="2:19" s="75" customFormat="1" x14ac:dyDescent="0.35">
      <c r="B122" s="119"/>
      <c r="C122" s="603" t="s">
        <v>1500</v>
      </c>
      <c r="D122" s="603"/>
      <c r="E122" s="603"/>
      <c r="F122" s="604">
        <f>'INFO BASICA'!$F$42</f>
        <v>0</v>
      </c>
      <c r="G122" s="604"/>
      <c r="H122" s="604"/>
      <c r="I122" s="604"/>
      <c r="J122"/>
      <c r="K122" s="603" t="s">
        <v>1501</v>
      </c>
      <c r="L122" s="603"/>
      <c r="M122" s="603"/>
      <c r="N122" s="863">
        <f>'INFO BASICA'!$F$47</f>
        <v>0</v>
      </c>
      <c r="O122" s="863"/>
      <c r="P122" s="863"/>
      <c r="Q122" s="863"/>
      <c r="R122" s="120"/>
      <c r="S122" s="121"/>
    </row>
    <row r="123" spans="2:19" s="75" customFormat="1" x14ac:dyDescent="0.35">
      <c r="B123" s="119"/>
      <c r="C123" s="605">
        <f>'INFO BASICA'!$P$42</f>
        <v>0</v>
      </c>
      <c r="D123" s="605"/>
      <c r="E123" s="605"/>
      <c r="F123" s="647">
        <f>'INFO BASICA'!$P$43</f>
        <v>0</v>
      </c>
      <c r="G123" s="647"/>
      <c r="H123" s="76"/>
      <c r="I123" s="106"/>
      <c r="J123"/>
      <c r="K123" s="605">
        <f>'INFO BASICA'!$P$47</f>
        <v>0</v>
      </c>
      <c r="L123" s="605"/>
      <c r="M123" s="605"/>
      <c r="N123" s="647">
        <f>'INFO BASICA'!$P$48</f>
        <v>0</v>
      </c>
      <c r="O123" s="647"/>
      <c r="P123"/>
      <c r="Q123"/>
      <c r="R123" s="120"/>
      <c r="S123" s="121"/>
    </row>
    <row r="124" spans="2:19" x14ac:dyDescent="0.35">
      <c r="B124" s="107"/>
      <c r="C124" s="108"/>
      <c r="D124" s="108"/>
      <c r="E124" s="108"/>
      <c r="F124" s="108"/>
      <c r="G124" s="108"/>
      <c r="H124" s="108"/>
      <c r="I124" s="108"/>
      <c r="J124" s="108"/>
      <c r="K124" s="108"/>
      <c r="L124" s="108"/>
      <c r="M124" s="108"/>
      <c r="N124" s="108"/>
      <c r="O124" s="108"/>
      <c r="P124" s="108"/>
      <c r="Q124" s="108"/>
      <c r="R124" s="109"/>
      <c r="S124" s="3"/>
    </row>
    <row r="125" spans="2:19" x14ac:dyDescent="0.35">
      <c r="B125" s="107"/>
      <c r="C125" s="108"/>
      <c r="D125" s="108"/>
      <c r="E125" s="108"/>
      <c r="F125" s="108"/>
      <c r="G125" s="108"/>
      <c r="H125" s="108"/>
      <c r="I125" s="108"/>
      <c r="J125" s="108"/>
      <c r="K125" s="108"/>
      <c r="L125" s="108"/>
      <c r="M125" s="108"/>
      <c r="N125" s="108"/>
      <c r="O125" s="108"/>
      <c r="P125" s="108"/>
      <c r="Q125" s="108"/>
      <c r="R125" s="109"/>
      <c r="S125" s="3"/>
    </row>
    <row r="126" spans="2:19" x14ac:dyDescent="0.35">
      <c r="B126" s="107"/>
      <c r="C126" s="108" t="s">
        <v>1519</v>
      </c>
      <c r="D126" s="108"/>
      <c r="E126" s="108"/>
      <c r="F126" s="108"/>
      <c r="G126" s="108"/>
      <c r="H126" s="108"/>
      <c r="I126" s="108"/>
      <c r="J126" s="108"/>
      <c r="K126" s="103" t="s">
        <v>1503</v>
      </c>
      <c r="L126" s="3"/>
      <c r="M126" s="3"/>
      <c r="N126" s="3"/>
      <c r="O126" s="3"/>
      <c r="P126" s="3"/>
      <c r="Q126" s="3"/>
      <c r="R126" s="109"/>
      <c r="S126" s="3"/>
    </row>
    <row r="127" spans="2:19" x14ac:dyDescent="0.35">
      <c r="B127" s="107"/>
      <c r="C127" s="862"/>
      <c r="D127" s="862"/>
      <c r="E127" s="862"/>
      <c r="F127" s="862"/>
      <c r="G127" s="862"/>
      <c r="H127" s="862"/>
      <c r="I127" s="862"/>
      <c r="J127" s="108"/>
      <c r="K127" s="617"/>
      <c r="L127" s="617"/>
      <c r="M127" s="617"/>
      <c r="N127" s="617"/>
      <c r="O127" s="617"/>
      <c r="P127" s="617"/>
      <c r="Q127" s="617"/>
      <c r="R127" s="109"/>
      <c r="S127" s="3"/>
    </row>
    <row r="128" spans="2:19" x14ac:dyDescent="0.35">
      <c r="B128" s="107"/>
      <c r="C128" s="862"/>
      <c r="D128" s="862"/>
      <c r="E128" s="862"/>
      <c r="F128" s="862"/>
      <c r="G128" s="862"/>
      <c r="H128" s="862"/>
      <c r="I128" s="862"/>
      <c r="J128" s="108"/>
      <c r="K128" s="617"/>
      <c r="L128" s="617"/>
      <c r="M128" s="617"/>
      <c r="N128" s="617"/>
      <c r="O128" s="617"/>
      <c r="P128" s="617"/>
      <c r="Q128" s="617"/>
      <c r="R128" s="109"/>
      <c r="S128" s="3"/>
    </row>
    <row r="129" spans="2:19" x14ac:dyDescent="0.35">
      <c r="B129" s="107"/>
      <c r="C129" s="862"/>
      <c r="D129" s="862"/>
      <c r="E129" s="862"/>
      <c r="F129" s="862"/>
      <c r="G129" s="862"/>
      <c r="H129" s="862"/>
      <c r="I129" s="862"/>
      <c r="J129" s="108"/>
      <c r="K129" s="617"/>
      <c r="L129" s="617"/>
      <c r="M129" s="617"/>
      <c r="N129" s="617"/>
      <c r="O129" s="617"/>
      <c r="P129" s="617"/>
      <c r="Q129" s="617"/>
      <c r="R129" s="109"/>
      <c r="S129" s="3"/>
    </row>
    <row r="130" spans="2:19" x14ac:dyDescent="0.35">
      <c r="B130" s="107"/>
      <c r="C130" s="862"/>
      <c r="D130" s="862"/>
      <c r="E130" s="862"/>
      <c r="F130" s="862"/>
      <c r="G130" s="862"/>
      <c r="H130" s="862"/>
      <c r="I130" s="862"/>
      <c r="J130" s="108"/>
      <c r="K130" s="617"/>
      <c r="L130" s="617"/>
      <c r="M130" s="617"/>
      <c r="N130" s="617"/>
      <c r="O130" s="617"/>
      <c r="P130" s="617"/>
      <c r="Q130" s="617"/>
      <c r="R130" s="109"/>
      <c r="S130" s="3"/>
    </row>
    <row r="131" spans="2:19" x14ac:dyDescent="0.35">
      <c r="B131" s="107"/>
      <c r="C131" s="862"/>
      <c r="D131" s="862"/>
      <c r="E131" s="862"/>
      <c r="F131" s="862"/>
      <c r="G131" s="862"/>
      <c r="H131" s="862"/>
      <c r="I131" s="862"/>
      <c r="J131" s="108"/>
      <c r="K131" s="617"/>
      <c r="L131" s="617"/>
      <c r="M131" s="617"/>
      <c r="N131" s="617"/>
      <c r="O131" s="617"/>
      <c r="P131" s="617"/>
      <c r="Q131" s="617"/>
      <c r="R131" s="109"/>
      <c r="S131" s="3"/>
    </row>
    <row r="132" spans="2:19" x14ac:dyDescent="0.35">
      <c r="B132" s="107"/>
      <c r="C132" s="862"/>
      <c r="D132" s="862"/>
      <c r="E132" s="862"/>
      <c r="F132" s="862"/>
      <c r="G132" s="862"/>
      <c r="H132" s="862"/>
      <c r="I132" s="862"/>
      <c r="J132" s="108"/>
      <c r="K132" s="617"/>
      <c r="L132" s="617"/>
      <c r="M132" s="617"/>
      <c r="N132" s="617"/>
      <c r="O132" s="617"/>
      <c r="P132" s="617"/>
      <c r="Q132" s="617"/>
      <c r="R132" s="109"/>
      <c r="S132" s="3"/>
    </row>
    <row r="133" spans="2:19" x14ac:dyDescent="0.35">
      <c r="B133" s="107"/>
      <c r="C133" s="861" t="s">
        <v>1520</v>
      </c>
      <c r="D133" s="861"/>
      <c r="E133" s="861"/>
      <c r="F133" s="861"/>
      <c r="G133" s="817"/>
      <c r="H133" s="817"/>
      <c r="I133" s="817"/>
      <c r="J133" s="108"/>
      <c r="K133" s="603" t="s">
        <v>1504</v>
      </c>
      <c r="L133" s="603"/>
      <c r="M133" s="603"/>
      <c r="N133" s="604">
        <f>'INFO BASICA'!$F$37</f>
        <v>0</v>
      </c>
      <c r="O133" s="604"/>
      <c r="P133" s="604"/>
      <c r="Q133" s="604"/>
      <c r="R133" s="109"/>
      <c r="S133" s="3"/>
    </row>
    <row r="134" spans="2:19" x14ac:dyDescent="0.35">
      <c r="B134" s="107"/>
      <c r="C134" s="816" t="s">
        <v>1131</v>
      </c>
      <c r="D134" s="816"/>
      <c r="E134" s="816"/>
      <c r="F134" s="816"/>
      <c r="G134" s="816"/>
      <c r="H134" s="816"/>
      <c r="I134" s="816"/>
      <c r="J134" s="108"/>
      <c r="K134" s="605">
        <f>'INFO BASICA'!$P$37</f>
        <v>0</v>
      </c>
      <c r="L134" s="605"/>
      <c r="M134" s="605"/>
      <c r="N134" s="606">
        <f>'INFO BASICA'!$P$38</f>
        <v>0</v>
      </c>
      <c r="O134" s="606"/>
      <c r="P134" s="606"/>
      <c r="Q134" s="106"/>
      <c r="R134" s="109"/>
      <c r="S134" s="3"/>
    </row>
    <row r="135" spans="2:19" ht="16" x14ac:dyDescent="0.4">
      <c r="B135" s="113"/>
      <c r="C135" s="114"/>
      <c r="D135" s="114"/>
      <c r="E135" s="115"/>
      <c r="F135" s="115"/>
      <c r="G135" s="115"/>
      <c r="H135" s="115"/>
      <c r="I135" s="115"/>
      <c r="J135" s="115"/>
      <c r="K135" s="115"/>
      <c r="L135" s="110"/>
      <c r="M135" s="110"/>
      <c r="N135" s="111"/>
      <c r="O135" s="110"/>
      <c r="P135" s="110"/>
      <c r="Q135" s="110"/>
      <c r="R135" s="112"/>
      <c r="S135" s="3"/>
    </row>
    <row r="136" spans="2:19" x14ac:dyDescent="0.35">
      <c r="B136" s="813" t="s">
        <v>1521</v>
      </c>
      <c r="C136" s="814"/>
      <c r="D136" s="814"/>
      <c r="E136" s="814"/>
      <c r="F136" s="814"/>
      <c r="G136" s="814"/>
      <c r="H136" s="814"/>
      <c r="I136" s="814"/>
      <c r="J136" s="814"/>
      <c r="K136" s="814"/>
      <c r="L136" s="814"/>
      <c r="M136" s="814"/>
      <c r="N136" s="814"/>
      <c r="O136" s="814"/>
      <c r="P136" s="814"/>
      <c r="Q136" s="814"/>
      <c r="R136" s="815"/>
      <c r="S136" s="3"/>
    </row>
    <row r="137" spans="2:19" x14ac:dyDescent="0.35">
      <c r="B137" s="813"/>
      <c r="C137" s="814"/>
      <c r="D137" s="814"/>
      <c r="E137" s="814"/>
      <c r="F137" s="814"/>
      <c r="G137" s="814"/>
      <c r="H137" s="814"/>
      <c r="I137" s="814"/>
      <c r="J137" s="814"/>
      <c r="K137" s="814"/>
      <c r="L137" s="814"/>
      <c r="M137" s="814"/>
      <c r="N137" s="814"/>
      <c r="O137" s="814"/>
      <c r="P137" s="814"/>
      <c r="Q137" s="814"/>
      <c r="R137" s="815"/>
      <c r="S137" s="3"/>
    </row>
    <row r="138" spans="2:19" x14ac:dyDescent="0.35">
      <c r="B138" s="116"/>
      <c r="C138" s="117"/>
      <c r="D138" s="117"/>
      <c r="E138" s="117"/>
      <c r="F138" s="117"/>
      <c r="G138" s="117"/>
      <c r="H138" s="117"/>
      <c r="I138" s="117"/>
      <c r="J138" s="117"/>
      <c r="K138" s="117"/>
      <c r="L138" s="117"/>
      <c r="M138" s="117"/>
      <c r="N138" s="117"/>
      <c r="O138" s="117"/>
      <c r="P138" s="117"/>
      <c r="Q138" s="117"/>
      <c r="R138" s="118"/>
      <c r="S138" s="3"/>
    </row>
    <row r="140" spans="2:19" x14ac:dyDescent="0.35">
      <c r="B140" s="845" t="s">
        <v>1522</v>
      </c>
      <c r="C140" s="845"/>
      <c r="D140" s="845"/>
      <c r="E140" s="845"/>
      <c r="F140" s="845"/>
      <c r="G140" s="845"/>
      <c r="H140" s="845"/>
      <c r="I140" s="845"/>
      <c r="J140" s="845"/>
      <c r="K140" s="845"/>
      <c r="L140" s="845"/>
      <c r="M140" s="845"/>
      <c r="N140" s="845"/>
      <c r="O140" s="845"/>
      <c r="P140" s="845"/>
      <c r="Q140" s="845"/>
    </row>
    <row r="141" spans="2:19" x14ac:dyDescent="0.35">
      <c r="B141" s="845"/>
      <c r="C141" s="845"/>
      <c r="D141" s="845"/>
      <c r="E141" s="845"/>
      <c r="F141" s="845"/>
      <c r="G141" s="845"/>
      <c r="H141" s="845"/>
      <c r="I141" s="845"/>
      <c r="J141" s="845"/>
      <c r="K141" s="845"/>
      <c r="L141" s="845"/>
      <c r="M141" s="845"/>
      <c r="N141" s="845"/>
      <c r="O141" s="845"/>
      <c r="P141" s="845"/>
      <c r="Q141" s="845"/>
    </row>
    <row r="142" spans="2:19" x14ac:dyDescent="0.35">
      <c r="B142" s="845"/>
      <c r="C142" s="845"/>
      <c r="D142" s="845"/>
      <c r="E142" s="845"/>
      <c r="F142" s="845"/>
      <c r="G142" s="845"/>
      <c r="H142" s="845"/>
      <c r="I142" s="845"/>
      <c r="J142" s="845"/>
      <c r="K142" s="845"/>
      <c r="L142" s="845"/>
      <c r="M142" s="845"/>
      <c r="N142" s="845"/>
      <c r="O142" s="845"/>
      <c r="P142" s="845"/>
      <c r="Q142" s="845"/>
    </row>
    <row r="143" spans="2:19" x14ac:dyDescent="0.35">
      <c r="B143" s="845"/>
      <c r="C143" s="845"/>
      <c r="D143" s="845"/>
      <c r="E143" s="845"/>
      <c r="F143" s="845"/>
      <c r="G143" s="845"/>
      <c r="H143" s="845"/>
      <c r="I143" s="845"/>
      <c r="J143" s="845"/>
      <c r="K143" s="845"/>
      <c r="L143" s="845"/>
      <c r="M143" s="845"/>
      <c r="N143" s="845"/>
      <c r="O143" s="845"/>
      <c r="P143" s="845"/>
      <c r="Q143" s="845"/>
    </row>
    <row r="144" spans="2:19" x14ac:dyDescent="0.35">
      <c r="B144" s="845"/>
      <c r="C144" s="845"/>
      <c r="D144" s="845"/>
      <c r="E144" s="845"/>
      <c r="F144" s="845"/>
      <c r="G144" s="845"/>
      <c r="H144" s="845"/>
      <c r="I144" s="845"/>
      <c r="J144" s="845"/>
      <c r="K144" s="845"/>
      <c r="L144" s="845"/>
      <c r="M144" s="845"/>
      <c r="N144" s="845"/>
      <c r="O144" s="845"/>
      <c r="P144" s="845"/>
      <c r="Q144" s="845"/>
    </row>
    <row r="193" spans="2:2" hidden="1" x14ac:dyDescent="0.35"/>
    <row r="194" spans="2:2" hidden="1" x14ac:dyDescent="0.35"/>
    <row r="195" spans="2:2" hidden="1" x14ac:dyDescent="0.35"/>
    <row r="196" spans="2:2" hidden="1" x14ac:dyDescent="0.35"/>
    <row r="197" spans="2:2" hidden="1" x14ac:dyDescent="0.35"/>
    <row r="198" spans="2:2" hidden="1" x14ac:dyDescent="0.35"/>
    <row r="199" spans="2:2" hidden="1" x14ac:dyDescent="0.35">
      <c r="B199" s="30" t="s">
        <v>1139</v>
      </c>
    </row>
    <row r="200" spans="2:2" hidden="1" x14ac:dyDescent="0.35">
      <c r="B200" s="30" t="s">
        <v>1523</v>
      </c>
    </row>
    <row r="201" spans="2:2" hidden="1" x14ac:dyDescent="0.35"/>
    <row r="202" spans="2:2" hidden="1" x14ac:dyDescent="0.35"/>
    <row r="203" spans="2:2" hidden="1" x14ac:dyDescent="0.35"/>
    <row r="204" spans="2:2" hidden="1" x14ac:dyDescent="0.35"/>
  </sheetData>
  <sheetProtection algorithmName="SHA-512" hashValue="3GLOGEhS5LeOhdxTEDhIDniN7QvVcvcM5yjl10m4EIO0wshLu7vdx45sWwb9+JcRt/GDmFkZ6QCqU8tlq891+A==" saltValue="qE6Aacj836MLDQkEUyNfkw==" spinCount="100000" sheet="1" formatCells="0" formatRows="0" insertRows="0" deleteRows="0" selectLockedCells="1"/>
  <protectedRanges>
    <protectedRange sqref="P16:R16" name="Rango1"/>
    <protectedRange sqref="C127:C129 D132:H132" name="Rango7"/>
    <protectedRange sqref="F134:G134" name="Rango4"/>
    <protectedRange sqref="C134 E134" name="Rango4_1"/>
    <protectedRange sqref="C122 C116:C118 K116:K118 K123 C123:D123 D121:H121 P116:Q121 F122:I123 L121:O121 I116:I121 N123:Q123" name="Rango7_2"/>
  </protectedRanges>
  <mergeCells count="58">
    <mergeCell ref="B28:R28"/>
    <mergeCell ref="B107:R112"/>
    <mergeCell ref="B1:D4"/>
    <mergeCell ref="E1:K1"/>
    <mergeCell ref="L1:R1"/>
    <mergeCell ref="E2:R3"/>
    <mergeCell ref="E4:J4"/>
    <mergeCell ref="K4:N4"/>
    <mergeCell ref="O4:R4"/>
    <mergeCell ref="B7:R8"/>
    <mergeCell ref="B19:R27"/>
    <mergeCell ref="B29:R38"/>
    <mergeCell ref="B40:R46"/>
    <mergeCell ref="B48:R54"/>
    <mergeCell ref="B56:R64"/>
    <mergeCell ref="B66:R72"/>
    <mergeCell ref="K116:Q121"/>
    <mergeCell ref="C122:E122"/>
    <mergeCell ref="F122:I122"/>
    <mergeCell ref="K122:M122"/>
    <mergeCell ref="N122:Q122"/>
    <mergeCell ref="B140:Q144"/>
    <mergeCell ref="B6:R6"/>
    <mergeCell ref="P15:R15"/>
    <mergeCell ref="B16:O16"/>
    <mergeCell ref="P16:R16"/>
    <mergeCell ref="B17:R17"/>
    <mergeCell ref="B18:R18"/>
    <mergeCell ref="B15:O15"/>
    <mergeCell ref="B39:R39"/>
    <mergeCell ref="B47:R47"/>
    <mergeCell ref="B55:R55"/>
    <mergeCell ref="B65:R65"/>
    <mergeCell ref="B73:R73"/>
    <mergeCell ref="B74:R86"/>
    <mergeCell ref="C133:F133"/>
    <mergeCell ref="C127:I132"/>
    <mergeCell ref="B136:R137"/>
    <mergeCell ref="C134:E134"/>
    <mergeCell ref="F134:I134"/>
    <mergeCell ref="G133:I133"/>
    <mergeCell ref="B9:R14"/>
    <mergeCell ref="K123:M123"/>
    <mergeCell ref="N123:O123"/>
    <mergeCell ref="B87:R87"/>
    <mergeCell ref="B98:R98"/>
    <mergeCell ref="B106:R106"/>
    <mergeCell ref="B88:R97"/>
    <mergeCell ref="B99:R105"/>
    <mergeCell ref="B113:R113"/>
    <mergeCell ref="C123:E123"/>
    <mergeCell ref="F123:G123"/>
    <mergeCell ref="C116:I121"/>
    <mergeCell ref="K127:Q132"/>
    <mergeCell ref="K133:M133"/>
    <mergeCell ref="N133:Q133"/>
    <mergeCell ref="K134:M134"/>
    <mergeCell ref="N134:P134"/>
  </mergeCells>
  <dataValidations count="2">
    <dataValidation type="whole" operator="greaterThan" allowBlank="1" showInputMessage="1" showErrorMessage="1" errorTitle="Numero" error="Solo dato numérico" promptTitle="Numero" prompt="Ingrese solo valor numérico" sqref="P16:R16" xr:uid="{C791BA31-0C91-4121-8C8D-02B0E1FE489E}">
      <formula1>0</formula1>
    </dataValidation>
    <dataValidation type="list" allowBlank="1" showInputMessage="1" showErrorMessage="1" sqref="C134:E134" xr:uid="{0993153B-1E62-4851-8B0C-53CD5068E3FD}">
      <formula1>TIPO_IDE</formula1>
    </dataValidation>
  </dataValidations>
  <printOptions horizontalCentered="1" verticalCentered="1"/>
  <pageMargins left="0.39370078740157483" right="0.39370078740157483" top="0.39370078740157483" bottom="0.39370078740157483" header="0.31496062992125984" footer="0.31496062992125984"/>
  <pageSetup scale="62" fitToHeight="5"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9FE66-D0F4-4740-A929-1D9EEB42F531}">
  <sheetPr codeName="Hoja11">
    <tabColor theme="9" tint="-0.249977111117893"/>
    <pageSetUpPr fitToPage="1"/>
  </sheetPr>
  <dimension ref="B1:AK171"/>
  <sheetViews>
    <sheetView showGridLines="0" topLeftCell="P1" zoomScaleNormal="100" zoomScaleSheetLayoutView="100" workbookViewId="0">
      <pane ySplit="4" topLeftCell="A5" activePane="bottomLeft" state="frozen"/>
      <selection pane="bottomLeft" activeCell="X20" sqref="X20:AD24"/>
    </sheetView>
  </sheetViews>
  <sheetFormatPr defaultColWidth="11.453125" defaultRowHeight="14.5" x14ac:dyDescent="0.35"/>
  <cols>
    <col min="1" max="1" width="11.453125" style="4"/>
    <col min="2" max="5" width="8.54296875" style="4" customWidth="1"/>
    <col min="6" max="7" width="10.453125" style="4" customWidth="1"/>
    <col min="8" max="15" width="8.54296875" style="4" customWidth="1"/>
    <col min="16" max="18" width="11.453125" style="4" customWidth="1"/>
    <col min="19" max="19" width="4.1796875" style="4" customWidth="1"/>
    <col min="20" max="20" width="2.81640625" style="4" customWidth="1"/>
    <col min="21" max="37" width="7.1796875" style="4" customWidth="1"/>
    <col min="38" max="55" width="8.54296875" style="4" customWidth="1"/>
    <col min="56" max="16384" width="11.453125" style="4"/>
  </cols>
  <sheetData>
    <row r="1" spans="2:37" customFormat="1" x14ac:dyDescent="0.35">
      <c r="B1" s="391"/>
      <c r="C1" s="392"/>
      <c r="D1" s="392"/>
      <c r="E1" s="397" t="s">
        <v>1350</v>
      </c>
      <c r="F1" s="397"/>
      <c r="G1" s="397"/>
      <c r="H1" s="397"/>
      <c r="I1" s="397"/>
      <c r="J1" s="397"/>
      <c r="K1" s="397"/>
      <c r="L1" s="397" t="s">
        <v>1351</v>
      </c>
      <c r="M1" s="397"/>
      <c r="N1" s="397"/>
      <c r="O1" s="397"/>
      <c r="P1" s="397"/>
      <c r="Q1" s="397"/>
      <c r="R1" s="398"/>
    </row>
    <row r="2" spans="2:37" customFormat="1" x14ac:dyDescent="0.35">
      <c r="B2" s="393"/>
      <c r="C2" s="394"/>
      <c r="D2" s="394"/>
      <c r="E2" s="399" t="str">
        <f>INSTRUCTIVO!$E$3</f>
        <v>FORMATO ÚNICO DE ALIMENTOS PARA LA RENOVACIÓN DE REGISTRO SANITARIO o PERMISO SANITARIO o NOTIFICACIÓN SANITARIA 
Y TRAMITES ASOCIADOS (Resolución 2674 de 2013, Resolución 3168 de 2015)</v>
      </c>
      <c r="F2" s="399"/>
      <c r="G2" s="399"/>
      <c r="H2" s="399"/>
      <c r="I2" s="399"/>
      <c r="J2" s="399"/>
      <c r="K2" s="399"/>
      <c r="L2" s="399"/>
      <c r="M2" s="399"/>
      <c r="N2" s="399"/>
      <c r="O2" s="399"/>
      <c r="P2" s="399"/>
      <c r="Q2" s="399"/>
      <c r="R2" s="400"/>
    </row>
    <row r="3" spans="2:37" customFormat="1" x14ac:dyDescent="0.35">
      <c r="B3" s="393"/>
      <c r="C3" s="394"/>
      <c r="D3" s="394"/>
      <c r="E3" s="399"/>
      <c r="F3" s="399"/>
      <c r="G3" s="399"/>
      <c r="H3" s="399"/>
      <c r="I3" s="399"/>
      <c r="J3" s="399"/>
      <c r="K3" s="399"/>
      <c r="L3" s="399"/>
      <c r="M3" s="399"/>
      <c r="N3" s="399"/>
      <c r="O3" s="399"/>
      <c r="P3" s="399"/>
      <c r="Q3" s="399"/>
      <c r="R3" s="400"/>
    </row>
    <row r="4" spans="2:37" customFormat="1" ht="15" thickBot="1" x14ac:dyDescent="0.4">
      <c r="B4" s="395"/>
      <c r="C4" s="396"/>
      <c r="D4" s="396"/>
      <c r="E4" s="389" t="str">
        <f>INSTRUCTIVO!$E$5</f>
        <v>Código: ASS-RSA-FM099</v>
      </c>
      <c r="F4" s="389"/>
      <c r="G4" s="389"/>
      <c r="H4" s="389"/>
      <c r="I4" s="389"/>
      <c r="J4" s="389"/>
      <c r="K4" s="386" t="str">
        <f>INSTRUCTIVO!$K$5</f>
        <v>Versión: 15</v>
      </c>
      <c r="L4" s="387"/>
      <c r="M4" s="387"/>
      <c r="N4" s="388"/>
      <c r="O4" s="389" t="str">
        <f>INSTRUCTIVO!$O$5</f>
        <v>Fecha de Emisión: 2026-01-19</v>
      </c>
      <c r="P4" s="389"/>
      <c r="Q4" s="389"/>
      <c r="R4" s="390"/>
    </row>
    <row r="5" spans="2:37" customFormat="1" x14ac:dyDescent="0.35"/>
    <row r="6" spans="2:37" ht="18.5" x14ac:dyDescent="0.35">
      <c r="B6" s="971" t="s">
        <v>1524</v>
      </c>
      <c r="C6" s="972"/>
      <c r="D6" s="972"/>
      <c r="E6" s="972"/>
      <c r="F6" s="972"/>
      <c r="G6" s="972"/>
      <c r="H6" s="972"/>
      <c r="I6" s="972"/>
      <c r="J6" s="972"/>
      <c r="K6" s="972"/>
      <c r="L6" s="972"/>
      <c r="M6" s="972"/>
      <c r="N6" s="972"/>
      <c r="O6" s="972"/>
      <c r="P6" s="972"/>
      <c r="Q6" s="972"/>
      <c r="R6" s="973"/>
      <c r="U6" s="968" t="s">
        <v>1525</v>
      </c>
      <c r="V6" s="969"/>
      <c r="W6" s="969"/>
      <c r="X6" s="969"/>
      <c r="Y6" s="969"/>
      <c r="Z6" s="969"/>
      <c r="AA6" s="969"/>
      <c r="AB6" s="969"/>
      <c r="AC6" s="969"/>
      <c r="AD6" s="969"/>
      <c r="AE6" s="969"/>
      <c r="AF6" s="969"/>
      <c r="AG6" s="969"/>
      <c r="AH6" s="969"/>
      <c r="AI6" s="969"/>
      <c r="AJ6" s="969"/>
      <c r="AK6" s="970"/>
    </row>
    <row r="7" spans="2:37" ht="18.5" x14ac:dyDescent="0.35">
      <c r="B7" s="902" t="str">
        <f>Departamentos!$A$275</f>
        <v>TENGA EN CUENTA: Para mayor información consulte el formato "Instructivo de trámites", en donde aparece indicado como debe diligenciar este formulario en los campos que se encuentran numerados según las disposiciones contempladas en la Resolución 2674 de 2013 Artículo 38, 40 modificado por la Resolución 3168 de 2015).</v>
      </c>
      <c r="C7" s="903"/>
      <c r="D7" s="903"/>
      <c r="E7" s="903"/>
      <c r="F7" s="903"/>
      <c r="G7" s="903"/>
      <c r="H7" s="903"/>
      <c r="I7" s="903"/>
      <c r="J7" s="903"/>
      <c r="K7" s="903"/>
      <c r="L7" s="903"/>
      <c r="M7" s="903"/>
      <c r="N7" s="903"/>
      <c r="O7" s="903"/>
      <c r="P7" s="903"/>
      <c r="Q7" s="903"/>
      <c r="R7" s="904"/>
      <c r="U7" s="133"/>
      <c r="V7" s="134"/>
      <c r="W7" s="134"/>
      <c r="X7" s="134"/>
      <c r="Y7" s="134"/>
      <c r="Z7" s="134"/>
      <c r="AA7" s="134"/>
      <c r="AB7" s="134"/>
      <c r="AC7" s="134"/>
      <c r="AD7" s="134"/>
      <c r="AE7" s="134"/>
      <c r="AF7" s="134"/>
      <c r="AG7" s="134"/>
      <c r="AH7" s="134"/>
      <c r="AI7" s="134"/>
      <c r="AJ7" s="134"/>
      <c r="AK7" s="135"/>
    </row>
    <row r="8" spans="2:37" ht="15" customHeight="1" x14ac:dyDescent="0.35">
      <c r="B8" s="902"/>
      <c r="C8" s="903"/>
      <c r="D8" s="903"/>
      <c r="E8" s="903"/>
      <c r="F8" s="903"/>
      <c r="G8" s="903"/>
      <c r="H8" s="903"/>
      <c r="I8" s="903"/>
      <c r="J8" s="903"/>
      <c r="K8" s="903"/>
      <c r="L8" s="903"/>
      <c r="M8" s="903"/>
      <c r="N8" s="903"/>
      <c r="O8" s="903"/>
      <c r="P8" s="903"/>
      <c r="Q8" s="903"/>
      <c r="R8" s="904"/>
      <c r="U8" s="985" t="s">
        <v>1526</v>
      </c>
      <c r="V8" s="985"/>
      <c r="W8" s="992"/>
      <c r="X8" s="992"/>
      <c r="Y8" s="992"/>
      <c r="Z8" s="992"/>
      <c r="AA8" s="136"/>
      <c r="AB8" s="136"/>
      <c r="AC8" s="137" t="s">
        <v>1527</v>
      </c>
      <c r="AD8" s="53"/>
      <c r="AE8" s="138"/>
      <c r="AF8" s="986" t="s">
        <v>1528</v>
      </c>
      <c r="AG8" s="987"/>
      <c r="AH8" s="987"/>
      <c r="AI8" s="992"/>
      <c r="AJ8" s="992"/>
      <c r="AK8" s="992"/>
    </row>
    <row r="9" spans="2:37" x14ac:dyDescent="0.35">
      <c r="B9" s="905" t="str">
        <f>Departamentos!$A$278</f>
        <v>Presente la documentación en formato PDF y Excel - Verifique la normatividad sanitaria aplicable a su producto y las disposiciones establecidas en la Resolución 2674 de 2013 modificada por la Resolución 3168 de 2015 y Resolución 719 de 2015. Por favor enviar el Excel y los documentos PDF. 
Diligencie los espacios sombreados según corresponda, sin tachaduras ni enmendaduras con letra clara y legible, con tinta de color AZUL.</v>
      </c>
      <c r="C9" s="906"/>
      <c r="D9" s="906"/>
      <c r="E9" s="906"/>
      <c r="F9" s="906"/>
      <c r="G9" s="906"/>
      <c r="H9" s="906"/>
      <c r="I9" s="906"/>
      <c r="J9" s="906"/>
      <c r="K9" s="906"/>
      <c r="L9" s="906"/>
      <c r="M9" s="906"/>
      <c r="N9" s="906"/>
      <c r="O9" s="906"/>
      <c r="P9" s="906"/>
      <c r="Q9" s="906"/>
      <c r="R9" s="907"/>
      <c r="U9" s="985"/>
      <c r="V9" s="985"/>
      <c r="W9" s="992"/>
      <c r="X9" s="992"/>
      <c r="Y9" s="992"/>
      <c r="Z9" s="992"/>
      <c r="AA9" s="139"/>
      <c r="AB9" s="139"/>
      <c r="AC9" s="140" t="s">
        <v>1529</v>
      </c>
      <c r="AD9" s="40"/>
      <c r="AE9" s="141"/>
      <c r="AF9" s="987"/>
      <c r="AG9" s="987"/>
      <c r="AH9" s="987"/>
      <c r="AI9" s="992"/>
      <c r="AJ9" s="992"/>
      <c r="AK9" s="992"/>
    </row>
    <row r="10" spans="2:37" x14ac:dyDescent="0.35">
      <c r="B10" s="905"/>
      <c r="C10" s="906"/>
      <c r="D10" s="906"/>
      <c r="E10" s="906"/>
      <c r="F10" s="906"/>
      <c r="G10" s="906"/>
      <c r="H10" s="906"/>
      <c r="I10" s="906"/>
      <c r="J10" s="906"/>
      <c r="K10" s="906"/>
      <c r="L10" s="906"/>
      <c r="M10" s="906"/>
      <c r="N10" s="906"/>
      <c r="O10" s="906"/>
      <c r="P10" s="906"/>
      <c r="Q10" s="906"/>
      <c r="R10" s="907"/>
      <c r="U10" s="985"/>
      <c r="V10" s="985"/>
      <c r="W10" s="992"/>
      <c r="X10" s="992"/>
      <c r="Y10" s="992"/>
      <c r="Z10" s="992"/>
      <c r="AA10" s="139"/>
      <c r="AB10" s="139"/>
      <c r="AC10" s="140"/>
      <c r="AD10" s="40"/>
      <c r="AE10" s="141"/>
      <c r="AF10" s="987"/>
      <c r="AG10" s="987"/>
      <c r="AH10" s="987"/>
      <c r="AI10" s="992"/>
      <c r="AJ10" s="992"/>
      <c r="AK10" s="992"/>
    </row>
    <row r="11" spans="2:37" x14ac:dyDescent="0.35">
      <c r="B11" s="905"/>
      <c r="C11" s="906"/>
      <c r="D11" s="906"/>
      <c r="E11" s="906"/>
      <c r="F11" s="906"/>
      <c r="G11" s="906"/>
      <c r="H11" s="906"/>
      <c r="I11" s="906"/>
      <c r="J11" s="906"/>
      <c r="K11" s="906"/>
      <c r="L11" s="906"/>
      <c r="M11" s="906"/>
      <c r="N11" s="906"/>
      <c r="O11" s="906"/>
      <c r="P11" s="906"/>
      <c r="Q11" s="906"/>
      <c r="R11" s="907"/>
      <c r="U11" s="985"/>
      <c r="V11" s="985"/>
      <c r="W11" s="992"/>
      <c r="X11" s="992"/>
      <c r="Y11" s="992"/>
      <c r="Z11" s="992"/>
      <c r="AA11" s="139"/>
      <c r="AB11" s="139"/>
      <c r="AC11" s="140" t="s">
        <v>1530</v>
      </c>
      <c r="AD11" s="40"/>
      <c r="AE11" s="141"/>
      <c r="AF11" s="987"/>
      <c r="AG11" s="987"/>
      <c r="AH11" s="987"/>
      <c r="AI11" s="992"/>
      <c r="AJ11" s="992"/>
      <c r="AK11" s="992"/>
    </row>
    <row r="12" spans="2:37" x14ac:dyDescent="0.35">
      <c r="B12" s="905"/>
      <c r="C12" s="906"/>
      <c r="D12" s="906"/>
      <c r="E12" s="906"/>
      <c r="F12" s="906"/>
      <c r="G12" s="906"/>
      <c r="H12" s="906"/>
      <c r="I12" s="906"/>
      <c r="J12" s="906"/>
      <c r="K12" s="906"/>
      <c r="L12" s="906"/>
      <c r="M12" s="906"/>
      <c r="N12" s="906"/>
      <c r="O12" s="906"/>
      <c r="P12" s="906"/>
      <c r="Q12" s="906"/>
      <c r="R12" s="907"/>
      <c r="U12" s="1002" t="s">
        <v>1531</v>
      </c>
      <c r="V12" s="1003"/>
      <c r="W12" s="1003"/>
      <c r="X12" s="1003"/>
      <c r="Y12" s="1003"/>
      <c r="Z12" s="1003"/>
      <c r="AA12" s="1003"/>
      <c r="AB12" s="1003"/>
      <c r="AC12" s="1003"/>
      <c r="AD12" s="1004" t="s">
        <v>1532</v>
      </c>
      <c r="AE12" s="1005"/>
      <c r="AF12" s="1005"/>
      <c r="AG12" s="1005"/>
      <c r="AH12" s="1005"/>
      <c r="AI12" s="1005"/>
      <c r="AJ12" s="1005"/>
      <c r="AK12" s="1006"/>
    </row>
    <row r="13" spans="2:37" ht="15" customHeight="1" x14ac:dyDescent="0.35">
      <c r="B13" s="905"/>
      <c r="C13" s="906"/>
      <c r="D13" s="906"/>
      <c r="E13" s="906"/>
      <c r="F13" s="906"/>
      <c r="G13" s="906"/>
      <c r="H13" s="906"/>
      <c r="I13" s="906"/>
      <c r="J13" s="906"/>
      <c r="K13" s="906"/>
      <c r="L13" s="906"/>
      <c r="M13" s="906"/>
      <c r="N13" s="906"/>
      <c r="O13" s="906"/>
      <c r="P13" s="906"/>
      <c r="Q13" s="906"/>
      <c r="R13" s="907"/>
      <c r="U13" s="996" t="s">
        <v>1533</v>
      </c>
      <c r="V13" s="997"/>
      <c r="W13" s="997"/>
      <c r="X13" s="997"/>
      <c r="Y13" s="997"/>
      <c r="Z13" s="997"/>
      <c r="AA13" s="997"/>
      <c r="AB13" s="997"/>
      <c r="AC13" s="997"/>
      <c r="AD13" s="996"/>
      <c r="AE13" s="997"/>
      <c r="AF13" s="997"/>
      <c r="AG13" s="997"/>
      <c r="AH13" s="997"/>
      <c r="AI13" s="997"/>
      <c r="AJ13" s="997"/>
      <c r="AK13" s="1007"/>
    </row>
    <row r="14" spans="2:37" x14ac:dyDescent="0.35">
      <c r="B14" s="905"/>
      <c r="C14" s="906"/>
      <c r="D14" s="906"/>
      <c r="E14" s="906"/>
      <c r="F14" s="906"/>
      <c r="G14" s="906"/>
      <c r="H14" s="906"/>
      <c r="I14" s="906"/>
      <c r="J14" s="906"/>
      <c r="K14" s="906"/>
      <c r="L14" s="906"/>
      <c r="M14" s="906"/>
      <c r="N14" s="906"/>
      <c r="O14" s="906"/>
      <c r="P14" s="906"/>
      <c r="Q14" s="906"/>
      <c r="R14" s="907"/>
      <c r="U14" s="998"/>
      <c r="V14" s="999"/>
      <c r="W14" s="999"/>
      <c r="X14" s="999"/>
      <c r="Y14" s="999"/>
      <c r="Z14" s="999"/>
      <c r="AA14" s="999"/>
      <c r="AB14" s="999"/>
      <c r="AC14" s="999"/>
      <c r="AD14" s="998"/>
      <c r="AE14" s="999"/>
      <c r="AF14" s="999"/>
      <c r="AG14" s="999"/>
      <c r="AH14" s="999"/>
      <c r="AI14" s="999"/>
      <c r="AJ14" s="999"/>
      <c r="AK14" s="1008"/>
    </row>
    <row r="15" spans="2:37" x14ac:dyDescent="0.35">
      <c r="B15" s="908"/>
      <c r="C15" s="909"/>
      <c r="D15" s="909"/>
      <c r="E15" s="909"/>
      <c r="F15" s="909"/>
      <c r="G15" s="909"/>
      <c r="H15" s="909"/>
      <c r="I15" s="909"/>
      <c r="J15" s="909"/>
      <c r="K15" s="909"/>
      <c r="L15" s="909"/>
      <c r="M15" s="909"/>
      <c r="N15" s="909"/>
      <c r="O15" s="909"/>
      <c r="P15" s="909"/>
      <c r="Q15" s="909"/>
      <c r="R15" s="910"/>
      <c r="U15" s="998"/>
      <c r="V15" s="999"/>
      <c r="W15" s="999"/>
      <c r="X15" s="999"/>
      <c r="Y15" s="999"/>
      <c r="Z15" s="999"/>
      <c r="AA15" s="999"/>
      <c r="AB15" s="999"/>
      <c r="AC15" s="999"/>
      <c r="AD15" s="998"/>
      <c r="AE15" s="999"/>
      <c r="AF15" s="999"/>
      <c r="AG15" s="999"/>
      <c r="AH15" s="999"/>
      <c r="AI15" s="999"/>
      <c r="AJ15" s="999"/>
      <c r="AK15" s="1008"/>
    </row>
    <row r="16" spans="2:37" x14ac:dyDescent="0.35">
      <c r="B16" s="965" t="s">
        <v>1452</v>
      </c>
      <c r="C16" s="966"/>
      <c r="D16" s="966"/>
      <c r="E16" s="966"/>
      <c r="F16" s="966"/>
      <c r="G16" s="966"/>
      <c r="H16" s="966"/>
      <c r="I16" s="966"/>
      <c r="J16" s="966"/>
      <c r="K16" s="966"/>
      <c r="L16" s="966"/>
      <c r="M16" s="966"/>
      <c r="N16" s="966"/>
      <c r="O16" s="966"/>
      <c r="P16" s="966"/>
      <c r="Q16" s="966"/>
      <c r="R16" s="967"/>
      <c r="U16" s="1000"/>
      <c r="V16" s="1001"/>
      <c r="W16" s="1001"/>
      <c r="X16" s="1001"/>
      <c r="Y16" s="1001"/>
      <c r="Z16" s="1001"/>
      <c r="AA16" s="1001"/>
      <c r="AB16" s="1001"/>
      <c r="AC16" s="1001"/>
      <c r="AD16" s="1000"/>
      <c r="AE16" s="1001"/>
      <c r="AF16" s="1001"/>
      <c r="AG16" s="1001"/>
      <c r="AH16" s="1001"/>
      <c r="AI16" s="1001"/>
      <c r="AJ16" s="1001"/>
      <c r="AK16" s="1009"/>
    </row>
    <row r="17" spans="2:37" s="151" customFormat="1" ht="18.5" x14ac:dyDescent="0.45">
      <c r="B17" s="968" t="s">
        <v>1408</v>
      </c>
      <c r="C17" s="969"/>
      <c r="D17" s="969"/>
      <c r="E17" s="969"/>
      <c r="F17" s="969"/>
      <c r="G17" s="969"/>
      <c r="H17" s="969"/>
      <c r="I17" s="969"/>
      <c r="J17" s="969"/>
      <c r="K17" s="969"/>
      <c r="L17" s="969"/>
      <c r="M17" s="969"/>
      <c r="N17" s="969"/>
      <c r="O17" s="969"/>
      <c r="P17" s="969"/>
      <c r="Q17" s="969"/>
      <c r="R17" s="970"/>
      <c r="S17" s="989" t="s">
        <v>1534</v>
      </c>
      <c r="T17" s="277"/>
      <c r="U17" s="142"/>
      <c r="V17" s="142"/>
      <c r="W17" s="142"/>
      <c r="X17" s="142"/>
      <c r="Y17" s="142"/>
      <c r="Z17" s="142"/>
      <c r="AA17" s="142"/>
      <c r="AB17" s="142"/>
      <c r="AC17" s="142"/>
      <c r="AD17" s="142"/>
      <c r="AE17" s="142"/>
      <c r="AF17" s="142"/>
      <c r="AG17" s="142"/>
      <c r="AH17" s="142"/>
      <c r="AI17" s="142"/>
      <c r="AJ17" s="142"/>
      <c r="AK17" s="143"/>
    </row>
    <row r="18" spans="2:37" ht="18" customHeight="1" x14ac:dyDescent="0.35">
      <c r="B18" s="974" t="s">
        <v>1410</v>
      </c>
      <c r="C18" s="975"/>
      <c r="D18" s="975"/>
      <c r="E18" s="976"/>
      <c r="F18" s="939">
        <f>'INFO BASICA'!$F$28</f>
        <v>0</v>
      </c>
      <c r="G18" s="941"/>
      <c r="H18" s="941"/>
      <c r="I18" s="941"/>
      <c r="J18" s="941"/>
      <c r="K18" s="941"/>
      <c r="L18" s="941"/>
      <c r="M18" s="940"/>
      <c r="N18" s="513" t="s">
        <v>1411</v>
      </c>
      <c r="O18" s="514"/>
      <c r="P18" s="514"/>
      <c r="Q18" s="514"/>
      <c r="R18" s="515"/>
      <c r="S18" s="989"/>
      <c r="T18" s="277"/>
      <c r="U18" s="968" t="s">
        <v>1535</v>
      </c>
      <c r="V18" s="969"/>
      <c r="W18" s="969"/>
      <c r="X18" s="969"/>
      <c r="Y18" s="969"/>
      <c r="Z18" s="969"/>
      <c r="AA18" s="969"/>
      <c r="AB18" s="969"/>
      <c r="AC18" s="969"/>
      <c r="AD18" s="969"/>
      <c r="AE18" s="969"/>
      <c r="AF18" s="969"/>
      <c r="AG18" s="969"/>
      <c r="AH18" s="969"/>
      <c r="AI18" s="969"/>
      <c r="AJ18" s="969"/>
      <c r="AK18" s="970"/>
    </row>
    <row r="19" spans="2:37" ht="18" customHeight="1" x14ac:dyDescent="0.35">
      <c r="B19" s="977"/>
      <c r="C19" s="978"/>
      <c r="D19" s="978"/>
      <c r="E19" s="979"/>
      <c r="F19" s="982"/>
      <c r="G19" s="983"/>
      <c r="H19" s="983"/>
      <c r="I19" s="983"/>
      <c r="J19" s="983"/>
      <c r="K19" s="983"/>
      <c r="L19" s="983"/>
      <c r="M19" s="984"/>
      <c r="N19" s="939">
        <f>'INFO BASICA'!$N$29</f>
        <v>0</v>
      </c>
      <c r="O19" s="941"/>
      <c r="P19" s="941"/>
      <c r="Q19" s="941"/>
      <c r="R19" s="940"/>
      <c r="S19" s="989"/>
      <c r="T19" s="277"/>
      <c r="U19" s="125"/>
      <c r="V19" s="144"/>
      <c r="W19" s="144"/>
      <c r="X19" s="144"/>
      <c r="Y19" s="144"/>
      <c r="Z19" s="144"/>
      <c r="AA19" s="144"/>
      <c r="AB19" s="144"/>
      <c r="AC19" s="144"/>
      <c r="AD19" s="144"/>
      <c r="AE19" s="144"/>
      <c r="AF19" s="144"/>
      <c r="AG19" s="144"/>
      <c r="AH19" s="144"/>
      <c r="AI19" s="144"/>
      <c r="AJ19" s="144"/>
      <c r="AK19" s="145"/>
    </row>
    <row r="20" spans="2:37" ht="18" customHeight="1" x14ac:dyDescent="0.35">
      <c r="B20" s="980"/>
      <c r="C20" s="981"/>
      <c r="D20" s="981"/>
      <c r="E20" s="499"/>
      <c r="F20" s="934"/>
      <c r="G20" s="935"/>
      <c r="H20" s="935"/>
      <c r="I20" s="935"/>
      <c r="J20" s="935"/>
      <c r="K20" s="935"/>
      <c r="L20" s="935"/>
      <c r="M20" s="936"/>
      <c r="N20" s="934"/>
      <c r="O20" s="935"/>
      <c r="P20" s="935"/>
      <c r="Q20" s="935"/>
      <c r="R20" s="936"/>
      <c r="S20" s="989"/>
      <c r="T20" s="277"/>
      <c r="U20" s="85"/>
      <c r="V20" s="990" t="s">
        <v>1536</v>
      </c>
      <c r="W20" s="990"/>
      <c r="X20" s="993" t="s">
        <v>1328</v>
      </c>
      <c r="Y20" s="993"/>
      <c r="Z20" s="993"/>
      <c r="AA20" s="993"/>
      <c r="AB20" s="993"/>
      <c r="AC20" s="993"/>
      <c r="AD20" s="993"/>
      <c r="AF20" s="991" t="s">
        <v>1464</v>
      </c>
      <c r="AG20" s="991"/>
      <c r="AH20" s="991"/>
      <c r="AI20" s="991"/>
      <c r="AJ20" s="991"/>
      <c r="AK20" s="126"/>
    </row>
    <row r="21" spans="2:37" ht="18" customHeight="1" x14ac:dyDescent="0.35">
      <c r="B21" s="461" t="s">
        <v>1412</v>
      </c>
      <c r="C21" s="475"/>
      <c r="D21" s="461"/>
      <c r="E21" s="461"/>
      <c r="F21" s="938">
        <f>'INFO BASICA'!$F$30</f>
        <v>0</v>
      </c>
      <c r="G21" s="949"/>
      <c r="H21" s="949"/>
      <c r="I21" s="949"/>
      <c r="J21" s="950"/>
      <c r="K21" s="44" t="s">
        <v>1413</v>
      </c>
      <c r="L21" s="951">
        <f>'INFO BASICA'!$L$30</f>
        <v>0</v>
      </c>
      <c r="M21" s="952"/>
      <c r="N21" s="952"/>
      <c r="O21" s="952"/>
      <c r="P21" s="952"/>
      <c r="Q21" s="952"/>
      <c r="R21" s="953"/>
      <c r="S21" s="989"/>
      <c r="T21" s="277"/>
      <c r="U21" s="85"/>
      <c r="V21" s="990"/>
      <c r="W21" s="990"/>
      <c r="X21" s="993"/>
      <c r="Y21" s="993"/>
      <c r="Z21" s="993"/>
      <c r="AA21" s="993"/>
      <c r="AB21" s="993"/>
      <c r="AC21" s="993"/>
      <c r="AD21" s="993"/>
      <c r="AE21" s="123"/>
      <c r="AF21" s="988" t="str">
        <f>IFERROR(VLOOKUP(X20,TIPOTRAMITE,2,FALSE),"")</f>
        <v>Modificación automática de la autorización de comercialización (Registro, Permiso o Notificación sanitaria) de alimentos. Incluye cualquier cambio legal o técnico que se realice.</v>
      </c>
      <c r="AG21" s="988"/>
      <c r="AH21" s="988"/>
      <c r="AI21" s="988"/>
      <c r="AJ21" s="988"/>
      <c r="AK21" s="126"/>
    </row>
    <row r="22" spans="2:37" ht="18" customHeight="1" x14ac:dyDescent="0.35">
      <c r="B22" s="461" t="s">
        <v>1414</v>
      </c>
      <c r="C22" s="475"/>
      <c r="D22" s="461"/>
      <c r="E22" s="461"/>
      <c r="F22" s="937">
        <f>'INFO BASICA'!$F$31</f>
        <v>0</v>
      </c>
      <c r="G22" s="937"/>
      <c r="H22" s="937"/>
      <c r="I22" s="937"/>
      <c r="J22" s="937"/>
      <c r="K22" s="937"/>
      <c r="L22" s="937"/>
      <c r="M22" s="937"/>
      <c r="N22" s="476" t="s">
        <v>1415</v>
      </c>
      <c r="O22" s="478"/>
      <c r="P22" s="938">
        <f>'INFO BASICA'!$P$31</f>
        <v>0</v>
      </c>
      <c r="Q22" s="949"/>
      <c r="R22" s="950"/>
      <c r="S22" s="989"/>
      <c r="T22" s="277"/>
      <c r="U22" s="85"/>
      <c r="V22" s="990"/>
      <c r="W22" s="990"/>
      <c r="X22" s="993"/>
      <c r="Y22" s="993"/>
      <c r="Z22" s="993"/>
      <c r="AA22" s="993"/>
      <c r="AB22" s="993"/>
      <c r="AC22" s="993"/>
      <c r="AD22" s="993"/>
      <c r="AE22" s="123"/>
      <c r="AF22" s="988"/>
      <c r="AG22" s="988"/>
      <c r="AH22" s="988"/>
      <c r="AI22" s="988"/>
      <c r="AJ22" s="988"/>
      <c r="AK22" s="126"/>
    </row>
    <row r="23" spans="2:37" ht="18" customHeight="1" x14ac:dyDescent="0.35">
      <c r="B23" s="461" t="s">
        <v>1416</v>
      </c>
      <c r="C23" s="475"/>
      <c r="D23" s="461"/>
      <c r="E23" s="461"/>
      <c r="F23" s="937">
        <f>'INFO BASICA'!$F$32</f>
        <v>0</v>
      </c>
      <c r="G23" s="937"/>
      <c r="H23" s="476" t="s">
        <v>1417</v>
      </c>
      <c r="I23" s="477"/>
      <c r="J23" s="478"/>
      <c r="K23" s="937">
        <f>'INFO BASICA'!$K$32</f>
        <v>0</v>
      </c>
      <c r="L23" s="937"/>
      <c r="M23" s="937"/>
      <c r="N23" s="476" t="s">
        <v>1418</v>
      </c>
      <c r="O23" s="478"/>
      <c r="P23" s="937">
        <f>'INFO BASICA'!$P$32</f>
        <v>0</v>
      </c>
      <c r="Q23" s="938"/>
      <c r="R23" s="937"/>
      <c r="S23" s="989"/>
      <c r="T23" s="277"/>
      <c r="U23" s="85"/>
      <c r="V23" s="990"/>
      <c r="W23" s="990"/>
      <c r="X23" s="993"/>
      <c r="Y23" s="993"/>
      <c r="Z23" s="993"/>
      <c r="AA23" s="993"/>
      <c r="AB23" s="993"/>
      <c r="AC23" s="993"/>
      <c r="AD23" s="993"/>
      <c r="AE23" s="123"/>
      <c r="AF23" s="988"/>
      <c r="AG23" s="988"/>
      <c r="AH23" s="988"/>
      <c r="AI23" s="988"/>
      <c r="AJ23" s="988"/>
      <c r="AK23" s="126"/>
    </row>
    <row r="24" spans="2:37" ht="18" customHeight="1" x14ac:dyDescent="0.35">
      <c r="B24" s="583" t="s">
        <v>1419</v>
      </c>
      <c r="C24" s="584"/>
      <c r="D24" s="584"/>
      <c r="E24" s="585"/>
      <c r="F24" s="939">
        <f>'INFO BASICA'!$F$33</f>
        <v>0</v>
      </c>
      <c r="G24" s="940"/>
      <c r="H24" s="462" t="s">
        <v>1419</v>
      </c>
      <c r="I24" s="463"/>
      <c r="J24" s="463"/>
      <c r="K24" s="464"/>
      <c r="L24" s="939">
        <f>'INFO BASICA'!$L$33</f>
        <v>0</v>
      </c>
      <c r="M24" s="941"/>
      <c r="N24" s="941"/>
      <c r="O24" s="132" t="s">
        <v>1420</v>
      </c>
      <c r="P24" s="942">
        <f>'INFO BASICA'!$P$33</f>
        <v>0</v>
      </c>
      <c r="Q24" s="943"/>
      <c r="R24" s="944"/>
      <c r="S24" s="989"/>
      <c r="T24" s="277"/>
      <c r="U24" s="85"/>
      <c r="V24" s="990"/>
      <c r="W24" s="990"/>
      <c r="X24" s="993"/>
      <c r="Y24" s="993"/>
      <c r="Z24" s="993"/>
      <c r="AA24" s="993"/>
      <c r="AB24" s="993"/>
      <c r="AC24" s="993"/>
      <c r="AD24" s="993"/>
      <c r="AE24" s="123"/>
      <c r="AF24" s="988"/>
      <c r="AG24" s="988"/>
      <c r="AH24" s="988"/>
      <c r="AI24" s="988"/>
      <c r="AJ24" s="988"/>
      <c r="AK24" s="126"/>
    </row>
    <row r="25" spans="2:37" ht="18" customHeight="1" x14ac:dyDescent="0.35">
      <c r="B25" s="527" t="s">
        <v>1537</v>
      </c>
      <c r="C25" s="528"/>
      <c r="D25" s="528"/>
      <c r="E25" s="528"/>
      <c r="F25" s="528"/>
      <c r="G25" s="528"/>
      <c r="H25" s="945"/>
      <c r="I25" s="945"/>
      <c r="J25" s="945"/>
      <c r="K25" s="945"/>
      <c r="L25" s="945"/>
      <c r="M25" s="945"/>
      <c r="N25" s="945"/>
      <c r="O25" s="945"/>
      <c r="P25" s="945"/>
      <c r="Q25" s="945"/>
      <c r="R25" s="946"/>
      <c r="S25" s="989"/>
      <c r="T25" s="277"/>
      <c r="U25" s="127"/>
      <c r="V25" s="128"/>
      <c r="W25" s="128"/>
      <c r="X25" s="128"/>
      <c r="Y25" s="128"/>
      <c r="Z25" s="128"/>
      <c r="AA25" s="122"/>
      <c r="AB25" s="123"/>
      <c r="AC25" s="123"/>
      <c r="AD25" s="123"/>
      <c r="AE25" s="123"/>
      <c r="AF25" s="988"/>
      <c r="AG25" s="988"/>
      <c r="AH25" s="988"/>
      <c r="AI25" s="988"/>
      <c r="AJ25" s="988"/>
      <c r="AK25" s="126"/>
    </row>
    <row r="26" spans="2:37" ht="18" customHeight="1" x14ac:dyDescent="0.35">
      <c r="B26" s="456" t="s">
        <v>1423</v>
      </c>
      <c r="C26" s="457"/>
      <c r="D26" s="457"/>
      <c r="E26" s="458"/>
      <c r="F26" s="934">
        <f>'INFO BASICA'!$F$37</f>
        <v>0</v>
      </c>
      <c r="G26" s="935"/>
      <c r="H26" s="935"/>
      <c r="I26" s="935"/>
      <c r="J26" s="935"/>
      <c r="K26" s="935"/>
      <c r="L26" s="935"/>
      <c r="M26" s="447" t="s">
        <v>1424</v>
      </c>
      <c r="N26" s="448"/>
      <c r="O26" s="449"/>
      <c r="P26" s="934">
        <f>'INFO BASICA'!$P$37</f>
        <v>0</v>
      </c>
      <c r="Q26" s="935"/>
      <c r="R26" s="936"/>
      <c r="S26" s="989"/>
      <c r="T26" s="277"/>
      <c r="U26" s="85"/>
      <c r="V26" s="990" t="s">
        <v>1538</v>
      </c>
      <c r="W26" s="990"/>
      <c r="X26" s="721">
        <f>IFERROR(VLOOKUP(X20,TIPOTRAMITE,4,FALSE),"")</f>
        <v>93013</v>
      </c>
      <c r="Y26" s="721"/>
      <c r="Z26" s="721"/>
      <c r="AA26" s="994" t="s">
        <v>1305</v>
      </c>
      <c r="AB26" s="721">
        <f>IFERROR(VLOOKUP(X20,TIPOTRAMITE,5,FALSE),"")</f>
        <v>60.3</v>
      </c>
      <c r="AC26" s="721"/>
      <c r="AD26" s="721"/>
      <c r="AE26" s="123"/>
      <c r="AF26" s="988"/>
      <c r="AG26" s="988"/>
      <c r="AH26" s="988"/>
      <c r="AI26" s="988"/>
      <c r="AJ26" s="988"/>
      <c r="AK26" s="126"/>
    </row>
    <row r="27" spans="2:37" ht="18" customHeight="1" x14ac:dyDescent="0.35">
      <c r="B27" s="473" t="s">
        <v>1425</v>
      </c>
      <c r="C27" s="474"/>
      <c r="D27" s="474"/>
      <c r="E27" s="475"/>
      <c r="F27" s="938">
        <f>'INFO BASICA'!$F$38</f>
        <v>0</v>
      </c>
      <c r="G27" s="949"/>
      <c r="H27" s="949"/>
      <c r="I27" s="949"/>
      <c r="J27" s="949"/>
      <c r="K27" s="949"/>
      <c r="L27" s="949"/>
      <c r="M27" s="447" t="s">
        <v>1426</v>
      </c>
      <c r="N27" s="448"/>
      <c r="O27" s="449"/>
      <c r="P27" s="951">
        <f>'INFO BASICA'!$P$38</f>
        <v>0</v>
      </c>
      <c r="Q27" s="952"/>
      <c r="R27" s="953"/>
      <c r="S27" s="989"/>
      <c r="T27" s="277"/>
      <c r="U27" s="85"/>
      <c r="V27" s="990"/>
      <c r="W27" s="990"/>
      <c r="X27" s="721"/>
      <c r="Y27" s="721"/>
      <c r="Z27" s="721"/>
      <c r="AA27" s="994"/>
      <c r="AB27" s="721"/>
      <c r="AC27" s="721"/>
      <c r="AD27" s="721"/>
      <c r="AE27" s="123"/>
      <c r="AF27" s="988"/>
      <c r="AG27" s="988"/>
      <c r="AH27" s="988"/>
      <c r="AI27" s="988"/>
      <c r="AJ27" s="988"/>
      <c r="AK27" s="126"/>
    </row>
    <row r="28" spans="2:37" ht="18" customHeight="1" x14ac:dyDescent="0.35">
      <c r="B28" s="461" t="s">
        <v>1416</v>
      </c>
      <c r="C28" s="475"/>
      <c r="D28" s="461"/>
      <c r="E28" s="461"/>
      <c r="F28" s="937">
        <f>'INFO BASICA'!$F$39</f>
        <v>0</v>
      </c>
      <c r="G28" s="937"/>
      <c r="H28" s="490" t="s">
        <v>1417</v>
      </c>
      <c r="I28" s="491"/>
      <c r="J28" s="492"/>
      <c r="K28" s="957">
        <f>'INFO BASICA'!$K$39</f>
        <v>0</v>
      </c>
      <c r="L28" s="958"/>
      <c r="M28" s="958"/>
      <c r="N28" s="959"/>
      <c r="O28" s="336" t="s">
        <v>1418</v>
      </c>
      <c r="P28" s="937">
        <f>'INFO BASICA'!$P$39</f>
        <v>0</v>
      </c>
      <c r="Q28" s="938"/>
      <c r="R28" s="937"/>
      <c r="S28" s="989"/>
      <c r="T28" s="277"/>
      <c r="U28" s="85"/>
      <c r="V28" s="990"/>
      <c r="W28" s="990"/>
      <c r="X28" s="721"/>
      <c r="Y28" s="721"/>
      <c r="Z28" s="721"/>
      <c r="AA28" s="994" t="s">
        <v>1466</v>
      </c>
      <c r="AB28" s="995">
        <f>IFERROR(VLOOKUP(X20,TIPOTRAMITE,6,FALSE),"")</f>
        <v>730233</v>
      </c>
      <c r="AC28" s="995"/>
      <c r="AD28" s="995"/>
      <c r="AE28" s="123"/>
      <c r="AF28" s="988"/>
      <c r="AG28" s="988"/>
      <c r="AH28" s="988"/>
      <c r="AI28" s="988"/>
      <c r="AJ28" s="988"/>
      <c r="AK28" s="126"/>
    </row>
    <row r="29" spans="2:37" ht="18" customHeight="1" x14ac:dyDescent="0.35">
      <c r="B29" s="473" t="s">
        <v>1427</v>
      </c>
      <c r="C29" s="474"/>
      <c r="D29" s="474"/>
      <c r="E29" s="475"/>
      <c r="F29" s="938">
        <f>'INFO BASICA'!$F$40</f>
        <v>0</v>
      </c>
      <c r="G29" s="950"/>
      <c r="H29" s="476" t="s">
        <v>1420</v>
      </c>
      <c r="I29" s="477"/>
      <c r="J29" s="478"/>
      <c r="K29" s="960">
        <f>'INFO BASICA'!$K$40</f>
        <v>0</v>
      </c>
      <c r="L29" s="949"/>
      <c r="M29" s="949"/>
      <c r="N29" s="949"/>
      <c r="O29" s="949"/>
      <c r="P29" s="949"/>
      <c r="Q29" s="949"/>
      <c r="R29" s="950"/>
      <c r="S29" s="989"/>
      <c r="T29" s="277"/>
      <c r="U29" s="85"/>
      <c r="V29" s="990"/>
      <c r="W29" s="990"/>
      <c r="X29" s="721"/>
      <c r="Y29" s="721"/>
      <c r="Z29" s="721"/>
      <c r="AA29" s="994"/>
      <c r="AB29" s="995"/>
      <c r="AC29" s="995"/>
      <c r="AD29" s="995"/>
      <c r="AE29" s="123"/>
      <c r="AF29" s="988"/>
      <c r="AG29" s="988"/>
      <c r="AH29" s="988"/>
      <c r="AI29" s="988"/>
      <c r="AJ29" s="988"/>
      <c r="AK29" s="126"/>
    </row>
    <row r="30" spans="2:37" ht="18" customHeight="1" x14ac:dyDescent="0.35">
      <c r="B30" s="961" t="s">
        <v>1539</v>
      </c>
      <c r="C30" s="962"/>
      <c r="D30" s="962"/>
      <c r="E30" s="962"/>
      <c r="F30" s="962"/>
      <c r="G30" s="962"/>
      <c r="H30" s="963"/>
      <c r="I30" s="963"/>
      <c r="J30" s="963"/>
      <c r="K30" s="963"/>
      <c r="L30" s="963"/>
      <c r="M30" s="963"/>
      <c r="N30" s="963"/>
      <c r="O30" s="963"/>
      <c r="P30" s="963"/>
      <c r="Q30" s="963"/>
      <c r="R30" s="964"/>
      <c r="S30" s="989"/>
      <c r="T30" s="277"/>
      <c r="U30" s="278"/>
      <c r="V30" s="279"/>
      <c r="W30" s="279"/>
      <c r="X30" s="279"/>
      <c r="Y30" s="279"/>
      <c r="Z30" s="279"/>
      <c r="AA30" s="279"/>
      <c r="AB30" s="279"/>
      <c r="AC30" s="279"/>
      <c r="AD30" s="279"/>
      <c r="AE30" s="279"/>
      <c r="AF30" s="279"/>
      <c r="AG30" s="279"/>
      <c r="AH30" s="279"/>
      <c r="AI30" s="280"/>
      <c r="AJ30" s="280"/>
      <c r="AK30" s="281"/>
    </row>
    <row r="31" spans="2:37" ht="18" customHeight="1" x14ac:dyDescent="0.35">
      <c r="B31" s="456" t="s">
        <v>1429</v>
      </c>
      <c r="C31" s="457"/>
      <c r="D31" s="457"/>
      <c r="E31" s="458"/>
      <c r="F31" s="934">
        <f>'INFO BASICA'!$F$42</f>
        <v>0</v>
      </c>
      <c r="G31" s="935"/>
      <c r="H31" s="935"/>
      <c r="I31" s="935"/>
      <c r="J31" s="935"/>
      <c r="K31" s="935"/>
      <c r="L31" s="935"/>
      <c r="M31" s="447" t="s">
        <v>1424</v>
      </c>
      <c r="N31" s="448"/>
      <c r="O31" s="449"/>
      <c r="P31" s="934">
        <f>'INFO BASICA'!$P$42</f>
        <v>0</v>
      </c>
      <c r="Q31" s="935"/>
      <c r="R31" s="936"/>
      <c r="S31" s="989"/>
      <c r="T31" s="277"/>
    </row>
    <row r="32" spans="2:37" ht="18" customHeight="1" x14ac:dyDescent="0.35">
      <c r="B32" s="473" t="s">
        <v>1430</v>
      </c>
      <c r="C32" s="474"/>
      <c r="D32" s="474"/>
      <c r="E32" s="475"/>
      <c r="F32" s="938">
        <f>'INFO BASICA'!$F$43</f>
        <v>0</v>
      </c>
      <c r="G32" s="949"/>
      <c r="H32" s="949"/>
      <c r="I32" s="949"/>
      <c r="J32" s="949"/>
      <c r="K32" s="949"/>
      <c r="L32" s="949"/>
      <c r="M32" s="447" t="s">
        <v>1426</v>
      </c>
      <c r="N32" s="448"/>
      <c r="O32" s="449"/>
      <c r="P32" s="951">
        <f>'INFO BASICA'!$P$43</f>
        <v>0</v>
      </c>
      <c r="Q32" s="952"/>
      <c r="R32" s="953"/>
      <c r="S32" s="989"/>
      <c r="T32" s="277"/>
      <c r="U32" s="954" t="s">
        <v>1540</v>
      </c>
      <c r="V32" s="955"/>
      <c r="W32" s="955"/>
      <c r="X32" s="955"/>
      <c r="Y32" s="955"/>
      <c r="Z32" s="955"/>
      <c r="AA32" s="955"/>
      <c r="AB32" s="955"/>
      <c r="AC32" s="955"/>
      <c r="AD32" s="955"/>
      <c r="AE32" s="955"/>
      <c r="AF32" s="955"/>
      <c r="AG32" s="955"/>
      <c r="AH32" s="955"/>
      <c r="AI32" s="955"/>
      <c r="AJ32" s="955"/>
      <c r="AK32" s="956"/>
    </row>
    <row r="33" spans="2:37" ht="18" customHeight="1" x14ac:dyDescent="0.35">
      <c r="B33" s="461" t="s">
        <v>1416</v>
      </c>
      <c r="C33" s="475"/>
      <c r="D33" s="461"/>
      <c r="E33" s="461"/>
      <c r="F33" s="937">
        <f>'INFO BASICA'!$F$44</f>
        <v>0</v>
      </c>
      <c r="G33" s="937"/>
      <c r="H33" s="490" t="s">
        <v>1417</v>
      </c>
      <c r="I33" s="491"/>
      <c r="J33" s="492"/>
      <c r="K33" s="938">
        <f>'INFO BASICA'!$K$44</f>
        <v>0</v>
      </c>
      <c r="L33" s="949"/>
      <c r="M33" s="949"/>
      <c r="N33" s="950"/>
      <c r="O33" s="336" t="s">
        <v>1418</v>
      </c>
      <c r="P33" s="937">
        <f>'INFO BASICA'!$P$44</f>
        <v>0</v>
      </c>
      <c r="Q33" s="938"/>
      <c r="R33" s="937"/>
      <c r="S33" s="989"/>
      <c r="T33" s="277"/>
      <c r="U33" s="152"/>
      <c r="V33" s="96"/>
      <c r="W33" s="96"/>
      <c r="X33" s="96"/>
      <c r="Y33" s="96"/>
      <c r="Z33" s="96"/>
      <c r="AA33" s="96"/>
      <c r="AB33" s="96"/>
      <c r="AC33" s="96"/>
      <c r="AD33" s="96"/>
      <c r="AE33" s="96"/>
      <c r="AF33" s="96"/>
      <c r="AG33" s="96"/>
      <c r="AH33" s="96"/>
      <c r="AI33" s="96"/>
      <c r="AJ33" s="96"/>
      <c r="AK33" s="153"/>
    </row>
    <row r="34" spans="2:37" ht="18" customHeight="1" x14ac:dyDescent="0.35">
      <c r="B34" s="473" t="s">
        <v>1427</v>
      </c>
      <c r="C34" s="474"/>
      <c r="D34" s="474"/>
      <c r="E34" s="475"/>
      <c r="F34" s="938">
        <f>'INFO BASICA'!$F$45</f>
        <v>0</v>
      </c>
      <c r="G34" s="950"/>
      <c r="H34" s="476" t="s">
        <v>1420</v>
      </c>
      <c r="I34" s="477"/>
      <c r="J34" s="478"/>
      <c r="K34" s="1010">
        <f>'INFO BASICA'!$K$45</f>
        <v>0</v>
      </c>
      <c r="L34" s="1011"/>
      <c r="M34" s="1011"/>
      <c r="N34" s="1011"/>
      <c r="O34" s="1011"/>
      <c r="P34" s="1011"/>
      <c r="Q34" s="1011"/>
      <c r="R34" s="1012"/>
      <c r="S34" s="989"/>
      <c r="T34" s="277"/>
      <c r="U34" s="85"/>
      <c r="V34" s="283" t="s">
        <v>1541</v>
      </c>
      <c r="W34" s="283"/>
      <c r="X34" s="284"/>
      <c r="Y34" s="284"/>
      <c r="Z34" s="284"/>
      <c r="AA34" s="284"/>
      <c r="AB34" s="284"/>
      <c r="AC34" s="284"/>
      <c r="AD34" s="284"/>
      <c r="AE34" s="284"/>
      <c r="AF34" s="284"/>
      <c r="AG34" s="284"/>
      <c r="AH34" s="284"/>
      <c r="AI34" s="282"/>
      <c r="AJ34" s="282"/>
      <c r="AK34" s="154"/>
    </row>
    <row r="35" spans="2:37" s="151" customFormat="1" ht="6.75" customHeight="1" x14ac:dyDescent="0.45">
      <c r="U35" s="285"/>
      <c r="V35" s="286"/>
      <c r="W35" s="286"/>
      <c r="X35" s="287"/>
      <c r="Y35" s="287"/>
      <c r="Z35" s="287"/>
      <c r="AA35" s="287"/>
      <c r="AB35" s="287"/>
      <c r="AC35" s="287"/>
      <c r="AD35" s="287"/>
      <c r="AE35" s="287"/>
      <c r="AF35" s="287"/>
      <c r="AG35" s="287"/>
      <c r="AH35" s="287"/>
      <c r="AI35" s="288"/>
      <c r="AJ35" s="288"/>
      <c r="AK35" s="289"/>
    </row>
    <row r="36" spans="2:37" x14ac:dyDescent="0.35">
      <c r="B36" s="926"/>
      <c r="C36" s="927"/>
      <c r="D36" s="927"/>
      <c r="E36" s="927"/>
      <c r="F36" s="927"/>
      <c r="G36" s="927"/>
      <c r="H36" s="927"/>
      <c r="I36" s="927"/>
      <c r="J36" s="928"/>
      <c r="K36" s="1015" t="s">
        <v>1542</v>
      </c>
      <c r="L36" s="1015"/>
      <c r="M36" s="1015"/>
      <c r="N36" s="925" t="s">
        <v>1543</v>
      </c>
      <c r="O36" s="925"/>
      <c r="P36" s="925"/>
      <c r="Q36" s="925"/>
      <c r="R36" s="925"/>
      <c r="S36" s="925"/>
      <c r="T36" s="925"/>
      <c r="U36" s="925"/>
      <c r="V36" s="925"/>
      <c r="W36" s="925"/>
      <c r="X36" s="925"/>
      <c r="Y36" s="925"/>
      <c r="Z36" s="925" t="s">
        <v>1544</v>
      </c>
      <c r="AA36" s="925"/>
      <c r="AB36" s="925"/>
      <c r="AC36" s="925"/>
      <c r="AD36" s="925"/>
      <c r="AE36" s="925"/>
      <c r="AF36" s="925"/>
      <c r="AG36" s="925"/>
      <c r="AH36" s="925"/>
      <c r="AI36" s="925"/>
      <c r="AJ36" s="925"/>
      <c r="AK36" s="925"/>
    </row>
    <row r="37" spans="2:37" ht="21" customHeight="1" x14ac:dyDescent="0.35">
      <c r="B37" s="877" t="s">
        <v>1545</v>
      </c>
      <c r="C37" s="878"/>
      <c r="D37" s="878"/>
      <c r="E37" s="878"/>
      <c r="F37" s="878"/>
      <c r="G37" s="878"/>
      <c r="H37" s="878"/>
      <c r="I37" s="878"/>
      <c r="J37" s="890"/>
      <c r="K37" s="893"/>
      <c r="L37" s="894"/>
      <c r="M37" s="894"/>
      <c r="N37" s="895"/>
      <c r="O37" s="895"/>
      <c r="P37" s="895"/>
      <c r="Q37" s="895"/>
      <c r="R37" s="895"/>
      <c r="S37" s="895"/>
      <c r="T37" s="895"/>
      <c r="U37" s="895"/>
      <c r="V37" s="895"/>
      <c r="W37" s="895"/>
      <c r="X37" s="895"/>
      <c r="Y37" s="895"/>
      <c r="Z37" s="895"/>
      <c r="AA37" s="896"/>
      <c r="AB37" s="896"/>
      <c r="AC37" s="896"/>
      <c r="AD37" s="896"/>
      <c r="AE37" s="896"/>
      <c r="AF37" s="896"/>
      <c r="AG37" s="896"/>
      <c r="AH37" s="896"/>
      <c r="AI37" s="896"/>
      <c r="AJ37" s="896"/>
      <c r="AK37" s="896"/>
    </row>
    <row r="38" spans="2:37" ht="23.25" customHeight="1" x14ac:dyDescent="0.35">
      <c r="B38" s="879"/>
      <c r="C38" s="374"/>
      <c r="D38" s="374"/>
      <c r="E38" s="374"/>
      <c r="F38" s="374"/>
      <c r="G38" s="374"/>
      <c r="H38" s="374"/>
      <c r="I38" s="374"/>
      <c r="J38" s="891"/>
      <c r="K38" s="893"/>
      <c r="L38" s="894"/>
      <c r="M38" s="894"/>
      <c r="N38" s="895"/>
      <c r="O38" s="895"/>
      <c r="P38" s="895"/>
      <c r="Q38" s="895"/>
      <c r="R38" s="895"/>
      <c r="S38" s="895"/>
      <c r="T38" s="895"/>
      <c r="U38" s="895"/>
      <c r="V38" s="895"/>
      <c r="W38" s="895"/>
      <c r="X38" s="895"/>
      <c r="Y38" s="895"/>
      <c r="Z38" s="895"/>
      <c r="AA38" s="896"/>
      <c r="AB38" s="896"/>
      <c r="AC38" s="896"/>
      <c r="AD38" s="896"/>
      <c r="AE38" s="896"/>
      <c r="AF38" s="896"/>
      <c r="AG38" s="896"/>
      <c r="AH38" s="896"/>
      <c r="AI38" s="896"/>
      <c r="AJ38" s="896"/>
      <c r="AK38" s="896"/>
    </row>
    <row r="39" spans="2:37" ht="23.25" customHeight="1" x14ac:dyDescent="0.35">
      <c r="B39" s="880"/>
      <c r="C39" s="881"/>
      <c r="D39" s="881"/>
      <c r="E39" s="881"/>
      <c r="F39" s="881"/>
      <c r="G39" s="881"/>
      <c r="H39" s="881"/>
      <c r="I39" s="881"/>
      <c r="J39" s="892"/>
      <c r="K39" s="893"/>
      <c r="L39" s="894"/>
      <c r="M39" s="894"/>
      <c r="N39" s="895"/>
      <c r="O39" s="895"/>
      <c r="P39" s="895"/>
      <c r="Q39" s="895"/>
      <c r="R39" s="895"/>
      <c r="S39" s="895"/>
      <c r="T39" s="895"/>
      <c r="U39" s="895"/>
      <c r="V39" s="895"/>
      <c r="W39" s="895"/>
      <c r="X39" s="895"/>
      <c r="Y39" s="895"/>
      <c r="Z39" s="895"/>
      <c r="AA39" s="896"/>
      <c r="AB39" s="896"/>
      <c r="AC39" s="896"/>
      <c r="AD39" s="896"/>
      <c r="AE39" s="896"/>
      <c r="AF39" s="896"/>
      <c r="AG39" s="896"/>
      <c r="AH39" s="896"/>
      <c r="AI39" s="896"/>
      <c r="AJ39" s="896"/>
      <c r="AK39" s="896"/>
    </row>
    <row r="40" spans="2:37" ht="23.25" customHeight="1" x14ac:dyDescent="0.35">
      <c r="B40" s="877" t="s">
        <v>1546</v>
      </c>
      <c r="C40" s="878"/>
      <c r="D40" s="878"/>
      <c r="E40" s="878"/>
      <c r="F40" s="878"/>
      <c r="G40" s="878"/>
      <c r="H40" s="897" t="s">
        <v>1547</v>
      </c>
      <c r="I40" s="897"/>
      <c r="J40" s="898"/>
      <c r="K40" s="893"/>
      <c r="L40" s="894"/>
      <c r="M40" s="894"/>
      <c r="N40" s="895"/>
      <c r="O40" s="895"/>
      <c r="P40" s="895"/>
      <c r="Q40" s="895"/>
      <c r="R40" s="895"/>
      <c r="S40" s="895"/>
      <c r="T40" s="895"/>
      <c r="U40" s="895"/>
      <c r="V40" s="895"/>
      <c r="W40" s="895"/>
      <c r="X40" s="895"/>
      <c r="Y40" s="895"/>
      <c r="Z40" s="895"/>
      <c r="AA40" s="896"/>
      <c r="AB40" s="896"/>
      <c r="AC40" s="896"/>
      <c r="AD40" s="896"/>
      <c r="AE40" s="896"/>
      <c r="AF40" s="896"/>
      <c r="AG40" s="896"/>
      <c r="AH40" s="896"/>
      <c r="AI40" s="896"/>
      <c r="AJ40" s="896"/>
      <c r="AK40" s="896"/>
    </row>
    <row r="41" spans="2:37" ht="23.25" customHeight="1" x14ac:dyDescent="0.35">
      <c r="B41" s="879"/>
      <c r="C41" s="374"/>
      <c r="D41" s="374"/>
      <c r="E41" s="374"/>
      <c r="F41" s="374"/>
      <c r="G41" s="374"/>
      <c r="H41" s="913" t="s">
        <v>1548</v>
      </c>
      <c r="I41" s="913"/>
      <c r="J41" s="914"/>
      <c r="K41" s="893"/>
      <c r="L41" s="894"/>
      <c r="M41" s="894"/>
      <c r="N41" s="895"/>
      <c r="O41" s="895"/>
      <c r="P41" s="895"/>
      <c r="Q41" s="895"/>
      <c r="R41" s="895"/>
      <c r="S41" s="895"/>
      <c r="T41" s="895"/>
      <c r="U41" s="895"/>
      <c r="V41" s="895"/>
      <c r="W41" s="895"/>
      <c r="X41" s="895"/>
      <c r="Y41" s="895"/>
      <c r="Z41" s="895"/>
      <c r="AA41" s="896"/>
      <c r="AB41" s="896"/>
      <c r="AC41" s="896"/>
      <c r="AD41" s="896"/>
      <c r="AE41" s="896"/>
      <c r="AF41" s="896"/>
      <c r="AG41" s="896"/>
      <c r="AH41" s="896"/>
      <c r="AI41" s="896"/>
      <c r="AJ41" s="896"/>
      <c r="AK41" s="896"/>
    </row>
    <row r="42" spans="2:37" ht="23.25" customHeight="1" x14ac:dyDescent="0.35">
      <c r="B42" s="879"/>
      <c r="C42" s="374"/>
      <c r="D42" s="374"/>
      <c r="E42" s="374"/>
      <c r="F42" s="374"/>
      <c r="G42" s="374"/>
      <c r="H42" s="913" t="s">
        <v>1549</v>
      </c>
      <c r="I42" s="913"/>
      <c r="J42" s="914"/>
      <c r="K42" s="893"/>
      <c r="L42" s="894"/>
      <c r="M42" s="894"/>
      <c r="N42" s="895"/>
      <c r="O42" s="895"/>
      <c r="P42" s="895"/>
      <c r="Q42" s="895"/>
      <c r="R42" s="895"/>
      <c r="S42" s="895"/>
      <c r="T42" s="895"/>
      <c r="U42" s="895"/>
      <c r="V42" s="895"/>
      <c r="W42" s="895"/>
      <c r="X42" s="895"/>
      <c r="Y42" s="895"/>
      <c r="Z42" s="895"/>
      <c r="AA42" s="896"/>
      <c r="AB42" s="896"/>
      <c r="AC42" s="896"/>
      <c r="AD42" s="896"/>
      <c r="AE42" s="896"/>
      <c r="AF42" s="896"/>
      <c r="AG42" s="896"/>
      <c r="AH42" s="896"/>
      <c r="AI42" s="896"/>
      <c r="AJ42" s="896"/>
      <c r="AK42" s="896"/>
    </row>
    <row r="43" spans="2:37" ht="23.25" customHeight="1" x14ac:dyDescent="0.35">
      <c r="B43" s="880"/>
      <c r="C43" s="881"/>
      <c r="D43" s="881"/>
      <c r="E43" s="881"/>
      <c r="F43" s="881"/>
      <c r="G43" s="881"/>
      <c r="H43" s="915" t="s">
        <v>1550</v>
      </c>
      <c r="I43" s="915"/>
      <c r="J43" s="916"/>
      <c r="K43" s="893"/>
      <c r="L43" s="894"/>
      <c r="M43" s="894"/>
      <c r="N43" s="895"/>
      <c r="O43" s="895"/>
      <c r="P43" s="895"/>
      <c r="Q43" s="895"/>
      <c r="R43" s="895"/>
      <c r="S43" s="895"/>
      <c r="T43" s="895"/>
      <c r="U43" s="895"/>
      <c r="V43" s="895"/>
      <c r="W43" s="895"/>
      <c r="X43" s="895"/>
      <c r="Y43" s="895"/>
      <c r="Z43" s="929"/>
      <c r="AA43" s="930"/>
      <c r="AB43" s="930"/>
      <c r="AC43" s="930"/>
      <c r="AD43" s="930"/>
      <c r="AE43" s="930"/>
      <c r="AF43" s="930"/>
      <c r="AG43" s="930"/>
      <c r="AH43" s="930"/>
      <c r="AI43" s="930"/>
      <c r="AJ43" s="930"/>
      <c r="AK43" s="930"/>
    </row>
    <row r="44" spans="2:37" ht="23.25" customHeight="1" x14ac:dyDescent="0.35">
      <c r="B44" s="877" t="s">
        <v>1551</v>
      </c>
      <c r="C44" s="878"/>
      <c r="D44" s="878"/>
      <c r="E44" s="878"/>
      <c r="F44" s="878"/>
      <c r="G44" s="878"/>
      <c r="H44" s="947"/>
      <c r="I44" s="947"/>
      <c r="J44" s="948"/>
      <c r="K44" s="882" t="s">
        <v>1135</v>
      </c>
      <c r="L44" s="883"/>
      <c r="M44" s="884"/>
      <c r="N44" s="895"/>
      <c r="O44" s="895"/>
      <c r="P44" s="895"/>
      <c r="Q44" s="895"/>
      <c r="R44" s="895"/>
      <c r="S44" s="895"/>
      <c r="T44" s="895"/>
      <c r="U44" s="895"/>
      <c r="V44" s="895"/>
      <c r="W44" s="895"/>
      <c r="X44" s="895"/>
      <c r="Y44" s="1016"/>
      <c r="Z44" s="923" t="str">
        <f>IF(K44="EXCLUSION"," ","COD DE INSCRIPCION FABRICA -&gt;")</f>
        <v>COD DE INSCRIPCION FABRICA -&gt;</v>
      </c>
      <c r="AA44" s="924"/>
      <c r="AB44" s="924"/>
      <c r="AC44" s="924" t="str">
        <f t="shared" ref="AC44" si="0">IF(AF44="EXCLUSION"," ","COD DE INSCRIPCION FAB")</f>
        <v>COD DE INSCRIPCION FAB</v>
      </c>
      <c r="AD44" s="924"/>
      <c r="AE44" s="924"/>
      <c r="AF44" s="931"/>
      <c r="AG44" s="932"/>
      <c r="AH44" s="932"/>
      <c r="AI44" s="932"/>
      <c r="AJ44" s="932"/>
      <c r="AK44" s="933"/>
    </row>
    <row r="45" spans="2:37" ht="23.25" customHeight="1" x14ac:dyDescent="0.35">
      <c r="B45" s="879"/>
      <c r="C45" s="374"/>
      <c r="D45" s="374"/>
      <c r="E45" s="374"/>
      <c r="F45" s="374"/>
      <c r="G45" s="374"/>
      <c r="H45" s="334"/>
      <c r="I45" s="334"/>
      <c r="J45" s="335"/>
      <c r="K45" s="885"/>
      <c r="L45" s="816"/>
      <c r="M45" s="886"/>
      <c r="N45" s="895"/>
      <c r="O45" s="895"/>
      <c r="P45" s="895"/>
      <c r="Q45" s="895"/>
      <c r="R45" s="895"/>
      <c r="S45" s="895"/>
      <c r="T45" s="895"/>
      <c r="U45" s="895"/>
      <c r="V45" s="895"/>
      <c r="W45" s="895"/>
      <c r="X45" s="895"/>
      <c r="Y45" s="1016"/>
      <c r="Z45" s="917"/>
      <c r="AA45" s="918"/>
      <c r="AB45" s="918"/>
      <c r="AC45" s="918"/>
      <c r="AD45" s="918"/>
      <c r="AE45" s="918"/>
      <c r="AF45" s="918"/>
      <c r="AG45" s="918"/>
      <c r="AH45" s="918"/>
      <c r="AI45" s="918"/>
      <c r="AJ45" s="918"/>
      <c r="AK45" s="919"/>
    </row>
    <row r="46" spans="2:37" ht="23.25" customHeight="1" x14ac:dyDescent="0.35">
      <c r="B46" s="879"/>
      <c r="C46" s="374"/>
      <c r="D46" s="374"/>
      <c r="E46" s="374"/>
      <c r="F46" s="374"/>
      <c r="G46" s="374"/>
      <c r="H46" s="334"/>
      <c r="I46" s="334"/>
      <c r="J46" s="335"/>
      <c r="K46" s="885"/>
      <c r="L46" s="816"/>
      <c r="M46" s="886"/>
      <c r="N46" s="895"/>
      <c r="O46" s="895"/>
      <c r="P46" s="895"/>
      <c r="Q46" s="895"/>
      <c r="R46" s="895"/>
      <c r="S46" s="895"/>
      <c r="T46" s="895"/>
      <c r="U46" s="895"/>
      <c r="V46" s="895"/>
      <c r="W46" s="895"/>
      <c r="X46" s="895"/>
      <c r="Y46" s="1016"/>
      <c r="Z46" s="917"/>
      <c r="AA46" s="918"/>
      <c r="AB46" s="918"/>
      <c r="AC46" s="918"/>
      <c r="AD46" s="918"/>
      <c r="AE46" s="918"/>
      <c r="AF46" s="918"/>
      <c r="AG46" s="918"/>
      <c r="AH46" s="918"/>
      <c r="AI46" s="918"/>
      <c r="AJ46" s="918"/>
      <c r="AK46" s="919"/>
    </row>
    <row r="47" spans="2:37" ht="23.25" customHeight="1" x14ac:dyDescent="0.35">
      <c r="B47" s="879"/>
      <c r="C47" s="374"/>
      <c r="D47" s="374"/>
      <c r="E47" s="374"/>
      <c r="F47" s="374"/>
      <c r="G47" s="374"/>
      <c r="H47" s="374"/>
      <c r="I47" s="374"/>
      <c r="J47" s="891"/>
      <c r="K47" s="885"/>
      <c r="L47" s="816"/>
      <c r="M47" s="886"/>
      <c r="N47" s="895"/>
      <c r="O47" s="895"/>
      <c r="P47" s="895"/>
      <c r="Q47" s="895"/>
      <c r="R47" s="895"/>
      <c r="S47" s="895"/>
      <c r="T47" s="895"/>
      <c r="U47" s="895"/>
      <c r="V47" s="895"/>
      <c r="W47" s="895"/>
      <c r="X47" s="895"/>
      <c r="Y47" s="1016"/>
      <c r="Z47" s="917"/>
      <c r="AA47" s="918"/>
      <c r="AB47" s="918"/>
      <c r="AC47" s="918"/>
      <c r="AD47" s="918"/>
      <c r="AE47" s="918"/>
      <c r="AF47" s="918"/>
      <c r="AG47" s="918"/>
      <c r="AH47" s="918"/>
      <c r="AI47" s="918"/>
      <c r="AJ47" s="918"/>
      <c r="AK47" s="919"/>
    </row>
    <row r="48" spans="2:37" ht="23.25" customHeight="1" x14ac:dyDescent="0.35">
      <c r="B48" s="880"/>
      <c r="C48" s="881"/>
      <c r="D48" s="881"/>
      <c r="E48" s="881"/>
      <c r="F48" s="881"/>
      <c r="G48" s="881"/>
      <c r="H48" s="881"/>
      <c r="I48" s="881"/>
      <c r="J48" s="892"/>
      <c r="K48" s="887"/>
      <c r="L48" s="888"/>
      <c r="M48" s="889"/>
      <c r="N48" s="895"/>
      <c r="O48" s="895"/>
      <c r="P48" s="895"/>
      <c r="Q48" s="895"/>
      <c r="R48" s="895"/>
      <c r="S48" s="895"/>
      <c r="T48" s="895"/>
      <c r="U48" s="895"/>
      <c r="V48" s="895"/>
      <c r="W48" s="895"/>
      <c r="X48" s="895"/>
      <c r="Y48" s="1016"/>
      <c r="Z48" s="920"/>
      <c r="AA48" s="921"/>
      <c r="AB48" s="921"/>
      <c r="AC48" s="921"/>
      <c r="AD48" s="921"/>
      <c r="AE48" s="921"/>
      <c r="AF48" s="921"/>
      <c r="AG48" s="921"/>
      <c r="AH48" s="921"/>
      <c r="AI48" s="921"/>
      <c r="AJ48" s="921"/>
      <c r="AK48" s="922"/>
    </row>
    <row r="49" spans="2:37" ht="23.25" customHeight="1" x14ac:dyDescent="0.35">
      <c r="B49" s="877" t="s">
        <v>1552</v>
      </c>
      <c r="C49" s="878"/>
      <c r="D49" s="878"/>
      <c r="E49" s="878"/>
      <c r="F49" s="878"/>
      <c r="G49" s="878"/>
      <c r="H49" s="878"/>
      <c r="I49" s="878"/>
      <c r="J49" s="890"/>
      <c r="K49" s="893"/>
      <c r="L49" s="894"/>
      <c r="M49" s="894"/>
      <c r="N49" s="895"/>
      <c r="O49" s="895"/>
      <c r="P49" s="895"/>
      <c r="Q49" s="895"/>
      <c r="R49" s="895"/>
      <c r="S49" s="895"/>
      <c r="T49" s="895"/>
      <c r="U49" s="895"/>
      <c r="V49" s="895"/>
      <c r="W49" s="895"/>
      <c r="X49" s="895"/>
      <c r="Y49" s="895"/>
      <c r="Z49" s="911"/>
      <c r="AA49" s="912"/>
      <c r="AB49" s="912"/>
      <c r="AC49" s="912"/>
      <c r="AD49" s="912"/>
      <c r="AE49" s="912"/>
      <c r="AF49" s="912"/>
      <c r="AG49" s="912"/>
      <c r="AH49" s="912"/>
      <c r="AI49" s="912"/>
      <c r="AJ49" s="912"/>
      <c r="AK49" s="912"/>
    </row>
    <row r="50" spans="2:37" ht="23.25" customHeight="1" x14ac:dyDescent="0.35">
      <c r="B50" s="879"/>
      <c r="C50" s="374"/>
      <c r="D50" s="374"/>
      <c r="E50" s="374"/>
      <c r="F50" s="374"/>
      <c r="G50" s="374"/>
      <c r="H50" s="374"/>
      <c r="I50" s="374"/>
      <c r="J50" s="891"/>
      <c r="K50" s="893"/>
      <c r="L50" s="894"/>
      <c r="M50" s="894"/>
      <c r="N50" s="895"/>
      <c r="O50" s="895"/>
      <c r="P50" s="895"/>
      <c r="Q50" s="895"/>
      <c r="R50" s="895"/>
      <c r="S50" s="895"/>
      <c r="T50" s="895"/>
      <c r="U50" s="895"/>
      <c r="V50" s="895"/>
      <c r="W50" s="895"/>
      <c r="X50" s="895"/>
      <c r="Y50" s="895"/>
      <c r="Z50" s="895"/>
      <c r="AA50" s="896"/>
      <c r="AB50" s="896"/>
      <c r="AC50" s="896"/>
      <c r="AD50" s="896"/>
      <c r="AE50" s="896"/>
      <c r="AF50" s="896"/>
      <c r="AG50" s="896"/>
      <c r="AH50" s="896"/>
      <c r="AI50" s="896"/>
      <c r="AJ50" s="896"/>
      <c r="AK50" s="896"/>
    </row>
    <row r="51" spans="2:37" ht="23.25" customHeight="1" x14ac:dyDescent="0.35">
      <c r="B51" s="880"/>
      <c r="C51" s="881"/>
      <c r="D51" s="881"/>
      <c r="E51" s="881"/>
      <c r="F51" s="881"/>
      <c r="G51" s="881"/>
      <c r="H51" s="881"/>
      <c r="I51" s="881"/>
      <c r="J51" s="892"/>
      <c r="K51" s="893"/>
      <c r="L51" s="894"/>
      <c r="M51" s="894"/>
      <c r="N51" s="895"/>
      <c r="O51" s="895"/>
      <c r="P51" s="895"/>
      <c r="Q51" s="895"/>
      <c r="R51" s="895"/>
      <c r="S51" s="895"/>
      <c r="T51" s="895"/>
      <c r="U51" s="895"/>
      <c r="V51" s="895"/>
      <c r="W51" s="895"/>
      <c r="X51" s="895"/>
      <c r="Y51" s="895"/>
      <c r="Z51" s="895"/>
      <c r="AA51" s="896"/>
      <c r="AB51" s="896"/>
      <c r="AC51" s="896"/>
      <c r="AD51" s="896"/>
      <c r="AE51" s="896"/>
      <c r="AF51" s="896"/>
      <c r="AG51" s="896"/>
      <c r="AH51" s="896"/>
      <c r="AI51" s="896"/>
      <c r="AJ51" s="896"/>
      <c r="AK51" s="896"/>
    </row>
    <row r="52" spans="2:37" ht="23.25" customHeight="1" x14ac:dyDescent="0.35">
      <c r="B52" s="877" t="s">
        <v>1553</v>
      </c>
      <c r="C52" s="878"/>
      <c r="D52" s="878"/>
      <c r="E52" s="878"/>
      <c r="F52" s="878"/>
      <c r="G52" s="878"/>
      <c r="H52" s="897" t="s">
        <v>1547</v>
      </c>
      <c r="I52" s="897"/>
      <c r="J52" s="898"/>
      <c r="K52" s="893"/>
      <c r="L52" s="894"/>
      <c r="M52" s="894"/>
      <c r="N52" s="895"/>
      <c r="O52" s="895"/>
      <c r="P52" s="895"/>
      <c r="Q52" s="895"/>
      <c r="R52" s="895"/>
      <c r="S52" s="895"/>
      <c r="T52" s="895"/>
      <c r="U52" s="895"/>
      <c r="V52" s="895"/>
      <c r="W52" s="895"/>
      <c r="X52" s="895"/>
      <c r="Y52" s="895"/>
      <c r="Z52" s="895"/>
      <c r="AA52" s="896"/>
      <c r="AB52" s="896"/>
      <c r="AC52" s="896"/>
      <c r="AD52" s="896"/>
      <c r="AE52" s="896"/>
      <c r="AF52" s="896"/>
      <c r="AG52" s="896"/>
      <c r="AH52" s="896"/>
      <c r="AI52" s="896"/>
      <c r="AJ52" s="896"/>
      <c r="AK52" s="896"/>
    </row>
    <row r="53" spans="2:37" ht="23.25" customHeight="1" x14ac:dyDescent="0.35">
      <c r="B53" s="879"/>
      <c r="C53" s="374"/>
      <c r="D53" s="374"/>
      <c r="E53" s="374"/>
      <c r="F53" s="374"/>
      <c r="G53" s="374"/>
      <c r="H53" s="913" t="s">
        <v>1548</v>
      </c>
      <c r="I53" s="913"/>
      <c r="J53" s="914"/>
      <c r="K53" s="893"/>
      <c r="L53" s="894"/>
      <c r="M53" s="894"/>
      <c r="N53" s="895"/>
      <c r="O53" s="895"/>
      <c r="P53" s="895"/>
      <c r="Q53" s="895"/>
      <c r="R53" s="895"/>
      <c r="S53" s="895"/>
      <c r="T53" s="895"/>
      <c r="U53" s="895"/>
      <c r="V53" s="895"/>
      <c r="W53" s="895"/>
      <c r="X53" s="895"/>
      <c r="Y53" s="895"/>
      <c r="Z53" s="895"/>
      <c r="AA53" s="896"/>
      <c r="AB53" s="896"/>
      <c r="AC53" s="896"/>
      <c r="AD53" s="896"/>
      <c r="AE53" s="896"/>
      <c r="AF53" s="896"/>
      <c r="AG53" s="896"/>
      <c r="AH53" s="896"/>
      <c r="AI53" s="896"/>
      <c r="AJ53" s="896"/>
      <c r="AK53" s="896"/>
    </row>
    <row r="54" spans="2:37" ht="23.25" customHeight="1" x14ac:dyDescent="0.35">
      <c r="B54" s="879"/>
      <c r="C54" s="374"/>
      <c r="D54" s="374"/>
      <c r="E54" s="374"/>
      <c r="F54" s="374"/>
      <c r="G54" s="374"/>
      <c r="H54" s="913" t="s">
        <v>1549</v>
      </c>
      <c r="I54" s="913"/>
      <c r="J54" s="914"/>
      <c r="K54" s="893"/>
      <c r="L54" s="894"/>
      <c r="M54" s="894"/>
      <c r="N54" s="895"/>
      <c r="O54" s="895"/>
      <c r="P54" s="895"/>
      <c r="Q54" s="895"/>
      <c r="R54" s="895"/>
      <c r="S54" s="895"/>
      <c r="T54" s="895"/>
      <c r="U54" s="895"/>
      <c r="V54" s="895"/>
      <c r="W54" s="895"/>
      <c r="X54" s="895"/>
      <c r="Y54" s="895"/>
      <c r="Z54" s="895"/>
      <c r="AA54" s="896"/>
      <c r="AB54" s="896"/>
      <c r="AC54" s="896"/>
      <c r="AD54" s="896"/>
      <c r="AE54" s="896"/>
      <c r="AF54" s="896"/>
      <c r="AG54" s="896"/>
      <c r="AH54" s="896"/>
      <c r="AI54" s="896"/>
      <c r="AJ54" s="896"/>
      <c r="AK54" s="896"/>
    </row>
    <row r="55" spans="2:37" ht="23.25" customHeight="1" x14ac:dyDescent="0.35">
      <c r="B55" s="880"/>
      <c r="C55" s="881"/>
      <c r="D55" s="881"/>
      <c r="E55" s="881"/>
      <c r="F55" s="881"/>
      <c r="G55" s="881"/>
      <c r="H55" s="915" t="s">
        <v>1550</v>
      </c>
      <c r="I55" s="915"/>
      <c r="J55" s="916"/>
      <c r="K55" s="893"/>
      <c r="L55" s="894"/>
      <c r="M55" s="894"/>
      <c r="N55" s="895"/>
      <c r="O55" s="895"/>
      <c r="P55" s="895"/>
      <c r="Q55" s="895"/>
      <c r="R55" s="895"/>
      <c r="S55" s="895"/>
      <c r="T55" s="895"/>
      <c r="U55" s="895"/>
      <c r="V55" s="895"/>
      <c r="W55" s="895"/>
      <c r="X55" s="895"/>
      <c r="Y55" s="895"/>
      <c r="Z55" s="895"/>
      <c r="AA55" s="896"/>
      <c r="AB55" s="896"/>
      <c r="AC55" s="896"/>
      <c r="AD55" s="896"/>
      <c r="AE55" s="896"/>
      <c r="AF55" s="896"/>
      <c r="AG55" s="896"/>
      <c r="AH55" s="896"/>
      <c r="AI55" s="896"/>
      <c r="AJ55" s="896"/>
      <c r="AK55" s="896"/>
    </row>
    <row r="56" spans="2:37" ht="23.25" customHeight="1" x14ac:dyDescent="0.35">
      <c r="B56" s="877" t="s">
        <v>1554</v>
      </c>
      <c r="C56" s="878"/>
      <c r="D56" s="878"/>
      <c r="E56" s="878"/>
      <c r="F56" s="878"/>
      <c r="G56" s="878"/>
      <c r="H56" s="878"/>
      <c r="I56" s="878"/>
      <c r="J56" s="890"/>
      <c r="K56" s="882"/>
      <c r="L56" s="883"/>
      <c r="M56" s="884"/>
      <c r="N56" s="895"/>
      <c r="O56" s="895"/>
      <c r="P56" s="895"/>
      <c r="Q56" s="895"/>
      <c r="R56" s="895"/>
      <c r="S56" s="895"/>
      <c r="T56" s="895"/>
      <c r="U56" s="895"/>
      <c r="V56" s="895"/>
      <c r="W56" s="895"/>
      <c r="X56" s="895"/>
      <c r="Y56" s="895"/>
      <c r="Z56" s="895"/>
      <c r="AA56" s="896"/>
      <c r="AB56" s="896"/>
      <c r="AC56" s="896"/>
      <c r="AD56" s="896"/>
      <c r="AE56" s="896"/>
      <c r="AF56" s="896"/>
      <c r="AG56" s="896"/>
      <c r="AH56" s="896"/>
      <c r="AI56" s="896"/>
      <c r="AJ56" s="896"/>
      <c r="AK56" s="896"/>
    </row>
    <row r="57" spans="2:37" ht="23.25" customHeight="1" x14ac:dyDescent="0.35">
      <c r="B57" s="879"/>
      <c r="C57" s="374"/>
      <c r="D57" s="374"/>
      <c r="E57" s="374"/>
      <c r="F57" s="374"/>
      <c r="G57" s="374"/>
      <c r="H57" s="374"/>
      <c r="I57" s="374"/>
      <c r="J57" s="891"/>
      <c r="K57" s="885"/>
      <c r="L57" s="816"/>
      <c r="M57" s="886"/>
      <c r="N57" s="895"/>
      <c r="O57" s="895"/>
      <c r="P57" s="895"/>
      <c r="Q57" s="895"/>
      <c r="R57" s="895"/>
      <c r="S57" s="895"/>
      <c r="T57" s="895"/>
      <c r="U57" s="895"/>
      <c r="V57" s="895"/>
      <c r="W57" s="895"/>
      <c r="X57" s="895"/>
      <c r="Y57" s="895"/>
      <c r="Z57" s="895"/>
      <c r="AA57" s="896"/>
      <c r="AB57" s="896"/>
      <c r="AC57" s="896"/>
      <c r="AD57" s="896"/>
      <c r="AE57" s="896"/>
      <c r="AF57" s="896"/>
      <c r="AG57" s="896"/>
      <c r="AH57" s="896"/>
      <c r="AI57" s="896"/>
      <c r="AJ57" s="896"/>
      <c r="AK57" s="896"/>
    </row>
    <row r="58" spans="2:37" ht="23.25" customHeight="1" x14ac:dyDescent="0.35">
      <c r="B58" s="880"/>
      <c r="C58" s="881"/>
      <c r="D58" s="881"/>
      <c r="E58" s="881"/>
      <c r="F58" s="881"/>
      <c r="G58" s="881"/>
      <c r="H58" s="881"/>
      <c r="I58" s="881"/>
      <c r="J58" s="892"/>
      <c r="K58" s="887"/>
      <c r="L58" s="888"/>
      <c r="M58" s="889"/>
      <c r="N58" s="895"/>
      <c r="O58" s="895"/>
      <c r="P58" s="895"/>
      <c r="Q58" s="895"/>
      <c r="R58" s="895"/>
      <c r="S58" s="895"/>
      <c r="T58" s="895"/>
      <c r="U58" s="895"/>
      <c r="V58" s="895"/>
      <c r="W58" s="895"/>
      <c r="X58" s="895"/>
      <c r="Y58" s="895"/>
      <c r="Z58" s="895"/>
      <c r="AA58" s="896"/>
      <c r="AB58" s="896"/>
      <c r="AC58" s="896"/>
      <c r="AD58" s="896"/>
      <c r="AE58" s="896"/>
      <c r="AF58" s="896"/>
      <c r="AG58" s="896"/>
      <c r="AH58" s="896"/>
      <c r="AI58" s="896"/>
      <c r="AJ58" s="896"/>
      <c r="AK58" s="896"/>
    </row>
    <row r="59" spans="2:37" ht="23.25" customHeight="1" x14ac:dyDescent="0.35">
      <c r="B59" s="877" t="s">
        <v>1555</v>
      </c>
      <c r="C59" s="878"/>
      <c r="D59" s="878"/>
      <c r="E59" s="878"/>
      <c r="F59" s="878"/>
      <c r="G59" s="878"/>
      <c r="H59" s="878"/>
      <c r="I59" s="878"/>
      <c r="J59" s="890"/>
      <c r="K59" s="893"/>
      <c r="L59" s="894"/>
      <c r="M59" s="894"/>
      <c r="N59" s="895"/>
      <c r="O59" s="895"/>
      <c r="P59" s="895"/>
      <c r="Q59" s="895"/>
      <c r="R59" s="895"/>
      <c r="S59" s="895"/>
      <c r="T59" s="895"/>
      <c r="U59" s="895"/>
      <c r="V59" s="895"/>
      <c r="W59" s="895"/>
      <c r="X59" s="895"/>
      <c r="Y59" s="895"/>
      <c r="Z59" s="895"/>
      <c r="AA59" s="896"/>
      <c r="AB59" s="896"/>
      <c r="AC59" s="896"/>
      <c r="AD59" s="896"/>
      <c r="AE59" s="896"/>
      <c r="AF59" s="896"/>
      <c r="AG59" s="896"/>
      <c r="AH59" s="896"/>
      <c r="AI59" s="896"/>
      <c r="AJ59" s="896"/>
      <c r="AK59" s="896"/>
    </row>
    <row r="60" spans="2:37" ht="23.25" customHeight="1" x14ac:dyDescent="0.35">
      <c r="B60" s="879"/>
      <c r="C60" s="374"/>
      <c r="D60" s="374"/>
      <c r="E60" s="374"/>
      <c r="F60" s="374"/>
      <c r="G60" s="374"/>
      <c r="H60" s="374"/>
      <c r="I60" s="374"/>
      <c r="J60" s="891"/>
      <c r="K60" s="893"/>
      <c r="L60" s="894"/>
      <c r="M60" s="894"/>
      <c r="N60" s="895"/>
      <c r="O60" s="895"/>
      <c r="P60" s="895"/>
      <c r="Q60" s="895"/>
      <c r="R60" s="895"/>
      <c r="S60" s="895"/>
      <c r="T60" s="895"/>
      <c r="U60" s="895"/>
      <c r="V60" s="895"/>
      <c r="W60" s="895"/>
      <c r="X60" s="895"/>
      <c r="Y60" s="895"/>
      <c r="Z60" s="895"/>
      <c r="AA60" s="896"/>
      <c r="AB60" s="896"/>
      <c r="AC60" s="896"/>
      <c r="AD60" s="896"/>
      <c r="AE60" s="896"/>
      <c r="AF60" s="896"/>
      <c r="AG60" s="896"/>
      <c r="AH60" s="896"/>
      <c r="AI60" s="896"/>
      <c r="AJ60" s="896"/>
      <c r="AK60" s="896"/>
    </row>
    <row r="61" spans="2:37" ht="23.25" customHeight="1" x14ac:dyDescent="0.35">
      <c r="B61" s="879"/>
      <c r="C61" s="374"/>
      <c r="D61" s="374"/>
      <c r="E61" s="374"/>
      <c r="F61" s="374"/>
      <c r="G61" s="374"/>
      <c r="H61" s="374"/>
      <c r="I61" s="374"/>
      <c r="J61" s="891"/>
      <c r="K61" s="893"/>
      <c r="L61" s="894"/>
      <c r="M61" s="894"/>
      <c r="N61" s="895"/>
      <c r="O61" s="895"/>
      <c r="P61" s="895"/>
      <c r="Q61" s="895"/>
      <c r="R61" s="895"/>
      <c r="S61" s="895"/>
      <c r="T61" s="895"/>
      <c r="U61" s="895"/>
      <c r="V61" s="895"/>
      <c r="W61" s="895"/>
      <c r="X61" s="895"/>
      <c r="Y61" s="895"/>
      <c r="Z61" s="895"/>
      <c r="AA61" s="896"/>
      <c r="AB61" s="896"/>
      <c r="AC61" s="896"/>
      <c r="AD61" s="896"/>
      <c r="AE61" s="896"/>
      <c r="AF61" s="896"/>
      <c r="AG61" s="896"/>
      <c r="AH61" s="896"/>
      <c r="AI61" s="896"/>
      <c r="AJ61" s="896"/>
      <c r="AK61" s="896"/>
    </row>
    <row r="62" spans="2:37" ht="23.25" customHeight="1" x14ac:dyDescent="0.35">
      <c r="B62" s="879"/>
      <c r="C62" s="374"/>
      <c r="D62" s="374"/>
      <c r="E62" s="374"/>
      <c r="F62" s="374"/>
      <c r="G62" s="374"/>
      <c r="H62" s="374"/>
      <c r="I62" s="374"/>
      <c r="J62" s="891"/>
      <c r="K62" s="893"/>
      <c r="L62" s="894"/>
      <c r="M62" s="894"/>
      <c r="N62" s="895"/>
      <c r="O62" s="895"/>
      <c r="P62" s="895"/>
      <c r="Q62" s="895"/>
      <c r="R62" s="895"/>
      <c r="S62" s="895"/>
      <c r="T62" s="895"/>
      <c r="U62" s="895"/>
      <c r="V62" s="895"/>
      <c r="W62" s="895"/>
      <c r="X62" s="895"/>
      <c r="Y62" s="895"/>
      <c r="Z62" s="895"/>
      <c r="AA62" s="896"/>
      <c r="AB62" s="896"/>
      <c r="AC62" s="896"/>
      <c r="AD62" s="896"/>
      <c r="AE62" s="896"/>
      <c r="AF62" s="896"/>
      <c r="AG62" s="896"/>
      <c r="AH62" s="896"/>
      <c r="AI62" s="896"/>
      <c r="AJ62" s="896"/>
      <c r="AK62" s="896"/>
    </row>
    <row r="63" spans="2:37" ht="23.25" customHeight="1" x14ac:dyDescent="0.35">
      <c r="B63" s="879"/>
      <c r="C63" s="374"/>
      <c r="D63" s="374"/>
      <c r="E63" s="374"/>
      <c r="F63" s="374"/>
      <c r="G63" s="374"/>
      <c r="H63" s="374"/>
      <c r="I63" s="374"/>
      <c r="J63" s="891"/>
      <c r="K63" s="893"/>
      <c r="L63" s="894"/>
      <c r="M63" s="894"/>
      <c r="N63" s="895"/>
      <c r="O63" s="895"/>
      <c r="P63" s="895"/>
      <c r="Q63" s="895"/>
      <c r="R63" s="895"/>
      <c r="S63" s="895"/>
      <c r="T63" s="895"/>
      <c r="U63" s="895"/>
      <c r="V63" s="895"/>
      <c r="W63" s="895"/>
      <c r="X63" s="895"/>
      <c r="Y63" s="895"/>
      <c r="Z63" s="895"/>
      <c r="AA63" s="896"/>
      <c r="AB63" s="896"/>
      <c r="AC63" s="896"/>
      <c r="AD63" s="896"/>
      <c r="AE63" s="896"/>
      <c r="AF63" s="896"/>
      <c r="AG63" s="896"/>
      <c r="AH63" s="896"/>
      <c r="AI63" s="896"/>
      <c r="AJ63" s="896"/>
      <c r="AK63" s="896"/>
    </row>
    <row r="64" spans="2:37" ht="23.25" customHeight="1" x14ac:dyDescent="0.35">
      <c r="B64" s="879"/>
      <c r="C64" s="374"/>
      <c r="D64" s="374"/>
      <c r="E64" s="374"/>
      <c r="F64" s="374"/>
      <c r="G64" s="374"/>
      <c r="H64" s="374"/>
      <c r="I64" s="374"/>
      <c r="J64" s="891"/>
      <c r="K64" s="893"/>
      <c r="L64" s="894"/>
      <c r="M64" s="894"/>
      <c r="N64" s="895"/>
      <c r="O64" s="895"/>
      <c r="P64" s="895"/>
      <c r="Q64" s="895"/>
      <c r="R64" s="895"/>
      <c r="S64" s="895"/>
      <c r="T64" s="895"/>
      <c r="U64" s="895"/>
      <c r="V64" s="895"/>
      <c r="W64" s="895"/>
      <c r="X64" s="895"/>
      <c r="Y64" s="895"/>
      <c r="Z64" s="895"/>
      <c r="AA64" s="896"/>
      <c r="AB64" s="896"/>
      <c r="AC64" s="896"/>
      <c r="AD64" s="896"/>
      <c r="AE64" s="896"/>
      <c r="AF64" s="896"/>
      <c r="AG64" s="896"/>
      <c r="AH64" s="896"/>
      <c r="AI64" s="896"/>
      <c r="AJ64" s="896"/>
      <c r="AK64" s="896"/>
    </row>
    <row r="65" spans="2:37" ht="23.25" customHeight="1" x14ac:dyDescent="0.35">
      <c r="B65" s="879"/>
      <c r="C65" s="374"/>
      <c r="D65" s="374"/>
      <c r="E65" s="374"/>
      <c r="F65" s="374"/>
      <c r="G65" s="374"/>
      <c r="H65" s="374"/>
      <c r="I65" s="374"/>
      <c r="J65" s="891"/>
      <c r="K65" s="893"/>
      <c r="L65" s="894"/>
      <c r="M65" s="894"/>
      <c r="N65" s="895"/>
      <c r="O65" s="895"/>
      <c r="P65" s="895"/>
      <c r="Q65" s="895"/>
      <c r="R65" s="895"/>
      <c r="S65" s="895"/>
      <c r="T65" s="895"/>
      <c r="U65" s="895"/>
      <c r="V65" s="895"/>
      <c r="W65" s="895"/>
      <c r="X65" s="895"/>
      <c r="Y65" s="895"/>
      <c r="Z65" s="895"/>
      <c r="AA65" s="896"/>
      <c r="AB65" s="896"/>
      <c r="AC65" s="896"/>
      <c r="AD65" s="896"/>
      <c r="AE65" s="896"/>
      <c r="AF65" s="896"/>
      <c r="AG65" s="896"/>
      <c r="AH65" s="896"/>
      <c r="AI65" s="896"/>
      <c r="AJ65" s="896"/>
      <c r="AK65" s="896"/>
    </row>
    <row r="66" spans="2:37" ht="23.25" customHeight="1" x14ac:dyDescent="0.35">
      <c r="B66" s="879"/>
      <c r="C66" s="374"/>
      <c r="D66" s="374"/>
      <c r="E66" s="374"/>
      <c r="F66" s="374"/>
      <c r="G66" s="374"/>
      <c r="H66" s="374"/>
      <c r="I66" s="374"/>
      <c r="J66" s="891"/>
      <c r="K66" s="893"/>
      <c r="L66" s="894"/>
      <c r="M66" s="894"/>
      <c r="N66" s="895"/>
      <c r="O66" s="895"/>
      <c r="P66" s="895"/>
      <c r="Q66" s="895"/>
      <c r="R66" s="895"/>
      <c r="S66" s="895"/>
      <c r="T66" s="895"/>
      <c r="U66" s="895"/>
      <c r="V66" s="895"/>
      <c r="W66" s="895"/>
      <c r="X66" s="895"/>
      <c r="Y66" s="895"/>
      <c r="Z66" s="895"/>
      <c r="AA66" s="896"/>
      <c r="AB66" s="896"/>
      <c r="AC66" s="896"/>
      <c r="AD66" s="896"/>
      <c r="AE66" s="896"/>
      <c r="AF66" s="896"/>
      <c r="AG66" s="896"/>
      <c r="AH66" s="896"/>
      <c r="AI66" s="896"/>
      <c r="AJ66" s="896"/>
      <c r="AK66" s="896"/>
    </row>
    <row r="67" spans="2:37" ht="23.25" customHeight="1" x14ac:dyDescent="0.35">
      <c r="B67" s="879"/>
      <c r="C67" s="374"/>
      <c r="D67" s="374"/>
      <c r="E67" s="374"/>
      <c r="F67" s="374"/>
      <c r="G67" s="374"/>
      <c r="H67" s="374"/>
      <c r="I67" s="374"/>
      <c r="J67" s="891"/>
      <c r="K67" s="893"/>
      <c r="L67" s="894"/>
      <c r="M67" s="894"/>
      <c r="N67" s="895"/>
      <c r="O67" s="895"/>
      <c r="P67" s="895"/>
      <c r="Q67" s="895"/>
      <c r="R67" s="895"/>
      <c r="S67" s="895"/>
      <c r="T67" s="895"/>
      <c r="U67" s="895"/>
      <c r="V67" s="895"/>
      <c r="W67" s="895"/>
      <c r="X67" s="895"/>
      <c r="Y67" s="895"/>
      <c r="Z67" s="895"/>
      <c r="AA67" s="896"/>
      <c r="AB67" s="896"/>
      <c r="AC67" s="896"/>
      <c r="AD67" s="896"/>
      <c r="AE67" s="896"/>
      <c r="AF67" s="896"/>
      <c r="AG67" s="896"/>
      <c r="AH67" s="896"/>
      <c r="AI67" s="896"/>
      <c r="AJ67" s="896"/>
      <c r="AK67" s="896"/>
    </row>
    <row r="68" spans="2:37" ht="23.25" customHeight="1" x14ac:dyDescent="0.35">
      <c r="B68" s="879"/>
      <c r="C68" s="374"/>
      <c r="D68" s="374"/>
      <c r="E68" s="374"/>
      <c r="F68" s="374"/>
      <c r="G68" s="374"/>
      <c r="H68" s="374"/>
      <c r="I68" s="374"/>
      <c r="J68" s="891"/>
      <c r="K68" s="893"/>
      <c r="L68" s="894"/>
      <c r="M68" s="894"/>
      <c r="N68" s="895"/>
      <c r="O68" s="895"/>
      <c r="P68" s="895"/>
      <c r="Q68" s="895"/>
      <c r="R68" s="895"/>
      <c r="S68" s="895"/>
      <c r="T68" s="895"/>
      <c r="U68" s="895"/>
      <c r="V68" s="895"/>
      <c r="W68" s="895"/>
      <c r="X68" s="895"/>
      <c r="Y68" s="895"/>
      <c r="Z68" s="895"/>
      <c r="AA68" s="896"/>
      <c r="AB68" s="896"/>
      <c r="AC68" s="896"/>
      <c r="AD68" s="896"/>
      <c r="AE68" s="896"/>
      <c r="AF68" s="896"/>
      <c r="AG68" s="896"/>
      <c r="AH68" s="896"/>
      <c r="AI68" s="896"/>
      <c r="AJ68" s="896"/>
      <c r="AK68" s="896"/>
    </row>
    <row r="69" spans="2:37" ht="23.25" customHeight="1" x14ac:dyDescent="0.35">
      <c r="B69" s="879"/>
      <c r="C69" s="374"/>
      <c r="D69" s="374"/>
      <c r="E69" s="374"/>
      <c r="F69" s="374"/>
      <c r="G69" s="374"/>
      <c r="H69" s="374"/>
      <c r="I69" s="374"/>
      <c r="J69" s="891"/>
      <c r="K69" s="893"/>
      <c r="L69" s="894"/>
      <c r="M69" s="894"/>
      <c r="N69" s="895"/>
      <c r="O69" s="895"/>
      <c r="P69" s="895"/>
      <c r="Q69" s="895"/>
      <c r="R69" s="895"/>
      <c r="S69" s="895"/>
      <c r="T69" s="895"/>
      <c r="U69" s="895"/>
      <c r="V69" s="895"/>
      <c r="W69" s="895"/>
      <c r="X69" s="895"/>
      <c r="Y69" s="895"/>
      <c r="Z69" s="895"/>
      <c r="AA69" s="896"/>
      <c r="AB69" s="896"/>
      <c r="AC69" s="896"/>
      <c r="AD69" s="896"/>
      <c r="AE69" s="896"/>
      <c r="AF69" s="896"/>
      <c r="AG69" s="896"/>
      <c r="AH69" s="896"/>
      <c r="AI69" s="896"/>
      <c r="AJ69" s="896"/>
      <c r="AK69" s="896"/>
    </row>
    <row r="70" spans="2:37" ht="23.25" customHeight="1" x14ac:dyDescent="0.35">
      <c r="B70" s="880"/>
      <c r="C70" s="881"/>
      <c r="D70" s="881"/>
      <c r="E70" s="881"/>
      <c r="F70" s="881"/>
      <c r="G70" s="881"/>
      <c r="H70" s="881"/>
      <c r="I70" s="881"/>
      <c r="J70" s="892"/>
      <c r="K70" s="893"/>
      <c r="L70" s="894"/>
      <c r="M70" s="894"/>
      <c r="N70" s="895"/>
      <c r="O70" s="895"/>
      <c r="P70" s="895"/>
      <c r="Q70" s="895"/>
      <c r="R70" s="895"/>
      <c r="S70" s="895"/>
      <c r="T70" s="895"/>
      <c r="U70" s="895"/>
      <c r="V70" s="895"/>
      <c r="W70" s="895"/>
      <c r="X70" s="895"/>
      <c r="Y70" s="895"/>
      <c r="Z70" s="895"/>
      <c r="AA70" s="896"/>
      <c r="AB70" s="896"/>
      <c r="AC70" s="896"/>
      <c r="AD70" s="896"/>
      <c r="AE70" s="896"/>
      <c r="AF70" s="896"/>
      <c r="AG70" s="896"/>
      <c r="AH70" s="896"/>
      <c r="AI70" s="896"/>
      <c r="AJ70" s="896"/>
      <c r="AK70" s="896"/>
    </row>
    <row r="71" spans="2:37" s="151" customFormat="1" ht="23.25" customHeight="1" x14ac:dyDescent="0.45">
      <c r="B71" s="877" t="s">
        <v>1556</v>
      </c>
      <c r="C71" s="878"/>
      <c r="D71" s="878"/>
      <c r="E71" s="878"/>
      <c r="F71" s="878"/>
      <c r="G71" s="878"/>
      <c r="H71" s="878"/>
      <c r="I71" s="878"/>
      <c r="J71" s="890"/>
      <c r="K71" s="893"/>
      <c r="L71" s="894"/>
      <c r="M71" s="894"/>
      <c r="N71" s="895"/>
      <c r="O71" s="895"/>
      <c r="P71" s="895"/>
      <c r="Q71" s="895"/>
      <c r="R71" s="895"/>
      <c r="S71" s="895"/>
      <c r="T71" s="895"/>
      <c r="U71" s="895"/>
      <c r="V71" s="895"/>
      <c r="W71" s="895"/>
      <c r="X71" s="895"/>
      <c r="Y71" s="895"/>
      <c r="Z71" s="895"/>
      <c r="AA71" s="896"/>
      <c r="AB71" s="896"/>
      <c r="AC71" s="896"/>
      <c r="AD71" s="896"/>
      <c r="AE71" s="896"/>
      <c r="AF71" s="896"/>
      <c r="AG71" s="896"/>
      <c r="AH71" s="896"/>
      <c r="AI71" s="896"/>
      <c r="AJ71" s="896"/>
      <c r="AK71" s="896"/>
    </row>
    <row r="72" spans="2:37" s="151" customFormat="1" ht="23.25" customHeight="1" x14ac:dyDescent="0.45">
      <c r="B72" s="879"/>
      <c r="C72" s="374"/>
      <c r="D72" s="374"/>
      <c r="E72" s="374"/>
      <c r="F72" s="374"/>
      <c r="G72" s="374"/>
      <c r="H72" s="374"/>
      <c r="I72" s="374"/>
      <c r="J72" s="891"/>
      <c r="K72" s="893"/>
      <c r="L72" s="894"/>
      <c r="M72" s="894"/>
      <c r="N72" s="895"/>
      <c r="O72" s="895"/>
      <c r="P72" s="895"/>
      <c r="Q72" s="895"/>
      <c r="R72" s="895"/>
      <c r="S72" s="895"/>
      <c r="T72" s="895"/>
      <c r="U72" s="895"/>
      <c r="V72" s="895"/>
      <c r="W72" s="895"/>
      <c r="X72" s="895"/>
      <c r="Y72" s="895"/>
      <c r="Z72" s="895"/>
      <c r="AA72" s="896"/>
      <c r="AB72" s="896"/>
      <c r="AC72" s="896"/>
      <c r="AD72" s="896"/>
      <c r="AE72" s="896"/>
      <c r="AF72" s="896"/>
      <c r="AG72" s="896"/>
      <c r="AH72" s="896"/>
      <c r="AI72" s="896"/>
      <c r="AJ72" s="896"/>
      <c r="AK72" s="896"/>
    </row>
    <row r="73" spans="2:37" s="151" customFormat="1" ht="23.25" customHeight="1" x14ac:dyDescent="0.45">
      <c r="B73" s="879"/>
      <c r="C73" s="374"/>
      <c r="D73" s="374"/>
      <c r="E73" s="374"/>
      <c r="F73" s="374"/>
      <c r="G73" s="374"/>
      <c r="H73" s="374"/>
      <c r="I73" s="374"/>
      <c r="J73" s="891"/>
      <c r="K73" s="893"/>
      <c r="L73" s="894"/>
      <c r="M73" s="894"/>
      <c r="N73" s="895"/>
      <c r="O73" s="895"/>
      <c r="P73" s="895"/>
      <c r="Q73" s="895"/>
      <c r="R73" s="895"/>
      <c r="S73" s="895"/>
      <c r="T73" s="895"/>
      <c r="U73" s="895"/>
      <c r="V73" s="895"/>
      <c r="W73" s="895"/>
      <c r="X73" s="895"/>
      <c r="Y73" s="895"/>
      <c r="Z73" s="895"/>
      <c r="AA73" s="896"/>
      <c r="AB73" s="896"/>
      <c r="AC73" s="896"/>
      <c r="AD73" s="896"/>
      <c r="AE73" s="896"/>
      <c r="AF73" s="896"/>
      <c r="AG73" s="896"/>
      <c r="AH73" s="896"/>
      <c r="AI73" s="896"/>
      <c r="AJ73" s="896"/>
      <c r="AK73" s="896"/>
    </row>
    <row r="74" spans="2:37" s="151" customFormat="1" ht="23.25" customHeight="1" x14ac:dyDescent="0.45">
      <c r="B74" s="879"/>
      <c r="C74" s="374"/>
      <c r="D74" s="374"/>
      <c r="E74" s="374"/>
      <c r="F74" s="374"/>
      <c r="G74" s="374"/>
      <c r="H74" s="374"/>
      <c r="I74" s="374"/>
      <c r="J74" s="891"/>
      <c r="K74" s="893"/>
      <c r="L74" s="894"/>
      <c r="M74" s="894"/>
      <c r="N74" s="895"/>
      <c r="O74" s="895"/>
      <c r="P74" s="895"/>
      <c r="Q74" s="895"/>
      <c r="R74" s="895"/>
      <c r="S74" s="895"/>
      <c r="T74" s="895"/>
      <c r="U74" s="895"/>
      <c r="V74" s="895"/>
      <c r="W74" s="895"/>
      <c r="X74" s="895"/>
      <c r="Y74" s="895"/>
      <c r="Z74" s="895"/>
      <c r="AA74" s="896"/>
      <c r="AB74" s="896"/>
      <c r="AC74" s="896"/>
      <c r="AD74" s="896"/>
      <c r="AE74" s="896"/>
      <c r="AF74" s="896"/>
      <c r="AG74" s="896"/>
      <c r="AH74" s="896"/>
      <c r="AI74" s="896"/>
      <c r="AJ74" s="896"/>
      <c r="AK74" s="896"/>
    </row>
    <row r="75" spans="2:37" s="151" customFormat="1" ht="23.25" customHeight="1" x14ac:dyDescent="0.45">
      <c r="B75" s="879"/>
      <c r="C75" s="374"/>
      <c r="D75" s="374"/>
      <c r="E75" s="374"/>
      <c r="F75" s="374"/>
      <c r="G75" s="374"/>
      <c r="H75" s="374"/>
      <c r="I75" s="374"/>
      <c r="J75" s="891"/>
      <c r="K75" s="893"/>
      <c r="L75" s="894"/>
      <c r="M75" s="894"/>
      <c r="N75" s="895"/>
      <c r="O75" s="895"/>
      <c r="P75" s="895"/>
      <c r="Q75" s="895"/>
      <c r="R75" s="895"/>
      <c r="S75" s="895"/>
      <c r="T75" s="895"/>
      <c r="U75" s="895"/>
      <c r="V75" s="895"/>
      <c r="W75" s="895"/>
      <c r="X75" s="895"/>
      <c r="Y75" s="895"/>
      <c r="Z75" s="895"/>
      <c r="AA75" s="896"/>
      <c r="AB75" s="896"/>
      <c r="AC75" s="896"/>
      <c r="AD75" s="896"/>
      <c r="AE75" s="896"/>
      <c r="AF75" s="896"/>
      <c r="AG75" s="896"/>
      <c r="AH75" s="896"/>
      <c r="AI75" s="896"/>
      <c r="AJ75" s="896"/>
      <c r="AK75" s="896"/>
    </row>
    <row r="76" spans="2:37" s="151" customFormat="1" ht="23.25" customHeight="1" x14ac:dyDescent="0.45">
      <c r="B76" s="879"/>
      <c r="C76" s="374"/>
      <c r="D76" s="374"/>
      <c r="E76" s="374"/>
      <c r="F76" s="374"/>
      <c r="G76" s="374"/>
      <c r="H76" s="374"/>
      <c r="I76" s="374"/>
      <c r="J76" s="891"/>
      <c r="K76" s="893"/>
      <c r="L76" s="894"/>
      <c r="M76" s="894"/>
      <c r="N76" s="895"/>
      <c r="O76" s="895"/>
      <c r="P76" s="895"/>
      <c r="Q76" s="895"/>
      <c r="R76" s="895"/>
      <c r="S76" s="895"/>
      <c r="T76" s="895"/>
      <c r="U76" s="895"/>
      <c r="V76" s="895"/>
      <c r="W76" s="895"/>
      <c r="X76" s="895"/>
      <c r="Y76" s="895"/>
      <c r="Z76" s="895"/>
      <c r="AA76" s="896"/>
      <c r="AB76" s="896"/>
      <c r="AC76" s="896"/>
      <c r="AD76" s="896"/>
      <c r="AE76" s="896"/>
      <c r="AF76" s="896"/>
      <c r="AG76" s="896"/>
      <c r="AH76" s="896"/>
      <c r="AI76" s="896"/>
      <c r="AJ76" s="896"/>
      <c r="AK76" s="896"/>
    </row>
    <row r="77" spans="2:37" s="151" customFormat="1" ht="23.25" customHeight="1" x14ac:dyDescent="0.45">
      <c r="B77" s="879"/>
      <c r="C77" s="374"/>
      <c r="D77" s="374"/>
      <c r="E77" s="374"/>
      <c r="F77" s="374"/>
      <c r="G77" s="374"/>
      <c r="H77" s="374"/>
      <c r="I77" s="374"/>
      <c r="J77" s="891"/>
      <c r="K77" s="893"/>
      <c r="L77" s="894"/>
      <c r="M77" s="894"/>
      <c r="N77" s="895"/>
      <c r="O77" s="895"/>
      <c r="P77" s="895"/>
      <c r="Q77" s="895"/>
      <c r="R77" s="895"/>
      <c r="S77" s="895"/>
      <c r="T77" s="895"/>
      <c r="U77" s="895"/>
      <c r="V77" s="895"/>
      <c r="W77" s="895"/>
      <c r="X77" s="895"/>
      <c r="Y77" s="895"/>
      <c r="Z77" s="895"/>
      <c r="AA77" s="896"/>
      <c r="AB77" s="896"/>
      <c r="AC77" s="896"/>
      <c r="AD77" s="896"/>
      <c r="AE77" s="896"/>
      <c r="AF77" s="896"/>
      <c r="AG77" s="896"/>
      <c r="AH77" s="896"/>
      <c r="AI77" s="896"/>
      <c r="AJ77" s="896"/>
      <c r="AK77" s="896"/>
    </row>
    <row r="78" spans="2:37" s="151" customFormat="1" ht="23.25" customHeight="1" x14ac:dyDescent="0.45">
      <c r="B78" s="879"/>
      <c r="C78" s="374"/>
      <c r="D78" s="374"/>
      <c r="E78" s="374"/>
      <c r="F78" s="374"/>
      <c r="G78" s="374"/>
      <c r="H78" s="374"/>
      <c r="I78" s="374"/>
      <c r="J78" s="891"/>
      <c r="K78" s="893"/>
      <c r="L78" s="894"/>
      <c r="M78" s="894"/>
      <c r="N78" s="895"/>
      <c r="O78" s="895"/>
      <c r="P78" s="895"/>
      <c r="Q78" s="895"/>
      <c r="R78" s="895"/>
      <c r="S78" s="895"/>
      <c r="T78" s="895"/>
      <c r="U78" s="895"/>
      <c r="V78" s="895"/>
      <c r="W78" s="895"/>
      <c r="X78" s="895"/>
      <c r="Y78" s="895"/>
      <c r="Z78" s="895"/>
      <c r="AA78" s="896"/>
      <c r="AB78" s="896"/>
      <c r="AC78" s="896"/>
      <c r="AD78" s="896"/>
      <c r="AE78" s="896"/>
      <c r="AF78" s="896"/>
      <c r="AG78" s="896"/>
      <c r="AH78" s="896"/>
      <c r="AI78" s="896"/>
      <c r="AJ78" s="896"/>
      <c r="AK78" s="896"/>
    </row>
    <row r="79" spans="2:37" s="151" customFormat="1" ht="23.25" customHeight="1" x14ac:dyDescent="0.45">
      <c r="B79" s="879"/>
      <c r="C79" s="374"/>
      <c r="D79" s="374"/>
      <c r="E79" s="374"/>
      <c r="F79" s="374"/>
      <c r="G79" s="374"/>
      <c r="H79" s="374"/>
      <c r="I79" s="374"/>
      <c r="J79" s="891"/>
      <c r="K79" s="893"/>
      <c r="L79" s="894"/>
      <c r="M79" s="894"/>
      <c r="N79" s="895"/>
      <c r="O79" s="895"/>
      <c r="P79" s="895"/>
      <c r="Q79" s="895"/>
      <c r="R79" s="895"/>
      <c r="S79" s="895"/>
      <c r="T79" s="895"/>
      <c r="U79" s="895"/>
      <c r="V79" s="895"/>
      <c r="W79" s="895"/>
      <c r="X79" s="895"/>
      <c r="Y79" s="895"/>
      <c r="Z79" s="895"/>
      <c r="AA79" s="896"/>
      <c r="AB79" s="896"/>
      <c r="AC79" s="896"/>
      <c r="AD79" s="896"/>
      <c r="AE79" s="896"/>
      <c r="AF79" s="896"/>
      <c r="AG79" s="896"/>
      <c r="AH79" s="896"/>
      <c r="AI79" s="896"/>
      <c r="AJ79" s="896"/>
      <c r="AK79" s="896"/>
    </row>
    <row r="80" spans="2:37" s="151" customFormat="1" ht="23.25" customHeight="1" x14ac:dyDescent="0.45">
      <c r="B80" s="879"/>
      <c r="C80" s="374"/>
      <c r="D80" s="374"/>
      <c r="E80" s="374"/>
      <c r="F80" s="374"/>
      <c r="G80" s="374"/>
      <c r="H80" s="374"/>
      <c r="I80" s="374"/>
      <c r="J80" s="891"/>
      <c r="K80" s="893"/>
      <c r="L80" s="894"/>
      <c r="M80" s="894"/>
      <c r="N80" s="895"/>
      <c r="O80" s="895"/>
      <c r="P80" s="895"/>
      <c r="Q80" s="895"/>
      <c r="R80" s="895"/>
      <c r="S80" s="895"/>
      <c r="T80" s="895"/>
      <c r="U80" s="895"/>
      <c r="V80" s="895"/>
      <c r="W80" s="895"/>
      <c r="X80" s="895"/>
      <c r="Y80" s="895"/>
      <c r="Z80" s="895"/>
      <c r="AA80" s="896"/>
      <c r="AB80" s="896"/>
      <c r="AC80" s="896"/>
      <c r="AD80" s="896"/>
      <c r="AE80" s="896"/>
      <c r="AF80" s="896"/>
      <c r="AG80" s="896"/>
      <c r="AH80" s="896"/>
      <c r="AI80" s="896"/>
      <c r="AJ80" s="896"/>
      <c r="AK80" s="896"/>
    </row>
    <row r="81" spans="2:37" ht="23.25" customHeight="1" x14ac:dyDescent="0.35">
      <c r="B81" s="879"/>
      <c r="C81" s="374"/>
      <c r="D81" s="374"/>
      <c r="E81" s="374"/>
      <c r="F81" s="374"/>
      <c r="G81" s="374"/>
      <c r="H81" s="374"/>
      <c r="I81" s="374"/>
      <c r="J81" s="891"/>
      <c r="K81" s="893"/>
      <c r="L81" s="894"/>
      <c r="M81" s="894"/>
      <c r="N81" s="895"/>
      <c r="O81" s="895"/>
      <c r="P81" s="895"/>
      <c r="Q81" s="895"/>
      <c r="R81" s="895"/>
      <c r="S81" s="895"/>
      <c r="T81" s="895"/>
      <c r="U81" s="895"/>
      <c r="V81" s="895"/>
      <c r="W81" s="895"/>
      <c r="X81" s="895"/>
      <c r="Y81" s="895"/>
      <c r="Z81" s="895"/>
      <c r="AA81" s="896"/>
      <c r="AB81" s="896"/>
      <c r="AC81" s="896"/>
      <c r="AD81" s="896"/>
      <c r="AE81" s="896"/>
      <c r="AF81" s="896"/>
      <c r="AG81" s="896"/>
      <c r="AH81" s="896"/>
      <c r="AI81" s="896"/>
      <c r="AJ81" s="896"/>
      <c r="AK81" s="896"/>
    </row>
    <row r="82" spans="2:37" ht="23.25" customHeight="1" x14ac:dyDescent="0.35">
      <c r="B82" s="880"/>
      <c r="C82" s="881"/>
      <c r="D82" s="881"/>
      <c r="E82" s="881"/>
      <c r="F82" s="881"/>
      <c r="G82" s="881"/>
      <c r="H82" s="881"/>
      <c r="I82" s="881"/>
      <c r="J82" s="892"/>
      <c r="K82" s="893"/>
      <c r="L82" s="894"/>
      <c r="M82" s="894"/>
      <c r="N82" s="895"/>
      <c r="O82" s="895"/>
      <c r="P82" s="895"/>
      <c r="Q82" s="895"/>
      <c r="R82" s="895"/>
      <c r="S82" s="895"/>
      <c r="T82" s="895"/>
      <c r="U82" s="895"/>
      <c r="V82" s="895"/>
      <c r="W82" s="895"/>
      <c r="X82" s="895"/>
      <c r="Y82" s="895"/>
      <c r="Z82" s="895"/>
      <c r="AA82" s="896"/>
      <c r="AB82" s="896"/>
      <c r="AC82" s="896"/>
      <c r="AD82" s="896"/>
      <c r="AE82" s="896"/>
      <c r="AF82" s="896"/>
      <c r="AG82" s="896"/>
      <c r="AH82" s="896"/>
      <c r="AI82" s="896"/>
      <c r="AJ82" s="896"/>
      <c r="AK82" s="896"/>
    </row>
    <row r="83" spans="2:37" ht="23.25" customHeight="1" x14ac:dyDescent="0.35">
      <c r="B83" s="877" t="s">
        <v>1557</v>
      </c>
      <c r="C83" s="878"/>
      <c r="D83" s="878"/>
      <c r="E83" s="878"/>
      <c r="F83" s="878"/>
      <c r="G83" s="878"/>
      <c r="H83" s="878"/>
      <c r="I83" s="878"/>
      <c r="J83" s="890"/>
      <c r="K83" s="893"/>
      <c r="L83" s="894"/>
      <c r="M83" s="894"/>
      <c r="N83" s="895"/>
      <c r="O83" s="895"/>
      <c r="P83" s="895"/>
      <c r="Q83" s="895"/>
      <c r="R83" s="895"/>
      <c r="S83" s="895"/>
      <c r="T83" s="895"/>
      <c r="U83" s="895"/>
      <c r="V83" s="895"/>
      <c r="W83" s="895"/>
      <c r="X83" s="895"/>
      <c r="Y83" s="895"/>
      <c r="Z83" s="895"/>
      <c r="AA83" s="896"/>
      <c r="AB83" s="896"/>
      <c r="AC83" s="896"/>
      <c r="AD83" s="896"/>
      <c r="AE83" s="896"/>
      <c r="AF83" s="896"/>
      <c r="AG83" s="896"/>
      <c r="AH83" s="896"/>
      <c r="AI83" s="896"/>
      <c r="AJ83" s="896"/>
      <c r="AK83" s="896"/>
    </row>
    <row r="84" spans="2:37" ht="19.5" customHeight="1" x14ac:dyDescent="0.35">
      <c r="B84" s="879"/>
      <c r="C84" s="374"/>
      <c r="D84" s="374"/>
      <c r="E84" s="374"/>
      <c r="F84" s="374"/>
      <c r="G84" s="374"/>
      <c r="H84" s="374"/>
      <c r="I84" s="374"/>
      <c r="J84" s="891"/>
      <c r="K84" s="893"/>
      <c r="L84" s="894"/>
      <c r="M84" s="894"/>
      <c r="N84" s="895"/>
      <c r="O84" s="895"/>
      <c r="P84" s="895"/>
      <c r="Q84" s="895"/>
      <c r="R84" s="895"/>
      <c r="S84" s="895"/>
      <c r="T84" s="895"/>
      <c r="U84" s="895"/>
      <c r="V84" s="895"/>
      <c r="W84" s="895"/>
      <c r="X84" s="895"/>
      <c r="Y84" s="895"/>
      <c r="Z84" s="895"/>
      <c r="AA84" s="896"/>
      <c r="AB84" s="896"/>
      <c r="AC84" s="896"/>
      <c r="AD84" s="896"/>
      <c r="AE84" s="896"/>
      <c r="AF84" s="896"/>
      <c r="AG84" s="896"/>
      <c r="AH84" s="896"/>
      <c r="AI84" s="896"/>
      <c r="AJ84" s="896"/>
      <c r="AK84" s="896"/>
    </row>
    <row r="85" spans="2:37" ht="16.5" customHeight="1" x14ac:dyDescent="0.35">
      <c r="B85" s="879"/>
      <c r="C85" s="374"/>
      <c r="D85" s="374"/>
      <c r="E85" s="374"/>
      <c r="F85" s="374"/>
      <c r="G85" s="374"/>
      <c r="H85" s="374"/>
      <c r="I85" s="374"/>
      <c r="J85" s="891"/>
      <c r="K85" s="893"/>
      <c r="L85" s="894"/>
      <c r="M85" s="894"/>
      <c r="N85" s="895"/>
      <c r="O85" s="895"/>
      <c r="P85" s="895"/>
      <c r="Q85" s="895"/>
      <c r="R85" s="895"/>
      <c r="S85" s="895"/>
      <c r="T85" s="895"/>
      <c r="U85" s="895"/>
      <c r="V85" s="895"/>
      <c r="W85" s="895"/>
      <c r="X85" s="895"/>
      <c r="Y85" s="895"/>
      <c r="Z85" s="895"/>
      <c r="AA85" s="896"/>
      <c r="AB85" s="896"/>
      <c r="AC85" s="896"/>
      <c r="AD85" s="896"/>
      <c r="AE85" s="896"/>
      <c r="AF85" s="896"/>
      <c r="AG85" s="896"/>
      <c r="AH85" s="896"/>
      <c r="AI85" s="896"/>
      <c r="AJ85" s="896"/>
      <c r="AK85" s="896"/>
    </row>
    <row r="86" spans="2:37" ht="17.25" customHeight="1" x14ac:dyDescent="0.35">
      <c r="B86" s="879"/>
      <c r="C86" s="374"/>
      <c r="D86" s="374"/>
      <c r="E86" s="374"/>
      <c r="F86" s="374"/>
      <c r="G86" s="374"/>
      <c r="H86" s="374"/>
      <c r="I86" s="374"/>
      <c r="J86" s="891"/>
      <c r="K86" s="893"/>
      <c r="L86" s="894"/>
      <c r="M86" s="894"/>
      <c r="N86" s="895"/>
      <c r="O86" s="895"/>
      <c r="P86" s="895"/>
      <c r="Q86" s="895"/>
      <c r="R86" s="895"/>
      <c r="S86" s="895"/>
      <c r="T86" s="895"/>
      <c r="U86" s="895"/>
      <c r="V86" s="895"/>
      <c r="W86" s="895"/>
      <c r="X86" s="895"/>
      <c r="Y86" s="895"/>
      <c r="Z86" s="895"/>
      <c r="AA86" s="896"/>
      <c r="AB86" s="896"/>
      <c r="AC86" s="896"/>
      <c r="AD86" s="896"/>
      <c r="AE86" s="896"/>
      <c r="AF86" s="896"/>
      <c r="AG86" s="896"/>
      <c r="AH86" s="896"/>
      <c r="AI86" s="896"/>
      <c r="AJ86" s="896"/>
      <c r="AK86" s="896"/>
    </row>
    <row r="87" spans="2:37" ht="15" customHeight="1" x14ac:dyDescent="0.35">
      <c r="B87" s="879"/>
      <c r="C87" s="374"/>
      <c r="D87" s="374"/>
      <c r="E87" s="374"/>
      <c r="F87" s="374"/>
      <c r="G87" s="374"/>
      <c r="H87" s="374"/>
      <c r="I87" s="374"/>
      <c r="J87" s="891"/>
      <c r="K87" s="893"/>
      <c r="L87" s="894"/>
      <c r="M87" s="894"/>
      <c r="N87" s="895"/>
      <c r="O87" s="895"/>
      <c r="P87" s="895"/>
      <c r="Q87" s="895"/>
      <c r="R87" s="895"/>
      <c r="S87" s="895"/>
      <c r="T87" s="895"/>
      <c r="U87" s="895"/>
      <c r="V87" s="895"/>
      <c r="W87" s="895"/>
      <c r="X87" s="895"/>
      <c r="Y87" s="895"/>
      <c r="Z87" s="895"/>
      <c r="AA87" s="896"/>
      <c r="AB87" s="896"/>
      <c r="AC87" s="896"/>
      <c r="AD87" s="896"/>
      <c r="AE87" s="896"/>
      <c r="AF87" s="896"/>
      <c r="AG87" s="896"/>
      <c r="AH87" s="896"/>
      <c r="AI87" s="896"/>
      <c r="AJ87" s="896"/>
      <c r="AK87" s="896"/>
    </row>
    <row r="88" spans="2:37" ht="23.25" customHeight="1" x14ac:dyDescent="0.35">
      <c r="B88" s="879"/>
      <c r="C88" s="374"/>
      <c r="D88" s="374"/>
      <c r="E88" s="374"/>
      <c r="F88" s="374"/>
      <c r="G88" s="374"/>
      <c r="H88" s="374"/>
      <c r="I88" s="374"/>
      <c r="J88" s="891"/>
      <c r="K88" s="893"/>
      <c r="L88" s="894"/>
      <c r="M88" s="894"/>
      <c r="N88" s="895"/>
      <c r="O88" s="895"/>
      <c r="P88" s="895"/>
      <c r="Q88" s="895"/>
      <c r="R88" s="895"/>
      <c r="S88" s="895"/>
      <c r="T88" s="895"/>
      <c r="U88" s="895"/>
      <c r="V88" s="895"/>
      <c r="W88" s="895"/>
      <c r="X88" s="895"/>
      <c r="Y88" s="895"/>
      <c r="Z88" s="895"/>
      <c r="AA88" s="896"/>
      <c r="AB88" s="896"/>
      <c r="AC88" s="896"/>
      <c r="AD88" s="896"/>
      <c r="AE88" s="896"/>
      <c r="AF88" s="896"/>
      <c r="AG88" s="896"/>
      <c r="AH88" s="896"/>
      <c r="AI88" s="896"/>
      <c r="AJ88" s="896"/>
      <c r="AK88" s="896"/>
    </row>
    <row r="89" spans="2:37" ht="25.5" customHeight="1" x14ac:dyDescent="0.35">
      <c r="B89" s="879"/>
      <c r="C89" s="374"/>
      <c r="D89" s="374"/>
      <c r="E89" s="374"/>
      <c r="F89" s="374"/>
      <c r="G89" s="374"/>
      <c r="H89" s="374"/>
      <c r="I89" s="374"/>
      <c r="J89" s="891"/>
      <c r="K89" s="893"/>
      <c r="L89" s="894"/>
      <c r="M89" s="894"/>
      <c r="N89" s="895"/>
      <c r="O89" s="895"/>
      <c r="P89" s="895"/>
      <c r="Q89" s="895"/>
      <c r="R89" s="895"/>
      <c r="S89" s="895"/>
      <c r="T89" s="895"/>
      <c r="U89" s="895"/>
      <c r="V89" s="895"/>
      <c r="W89" s="895"/>
      <c r="X89" s="895"/>
      <c r="Y89" s="895"/>
      <c r="Z89" s="895"/>
      <c r="AA89" s="896"/>
      <c r="AB89" s="896"/>
      <c r="AC89" s="896"/>
      <c r="AD89" s="896"/>
      <c r="AE89" s="896"/>
      <c r="AF89" s="896"/>
      <c r="AG89" s="896"/>
      <c r="AH89" s="896"/>
      <c r="AI89" s="896"/>
      <c r="AJ89" s="896"/>
      <c r="AK89" s="896"/>
    </row>
    <row r="90" spans="2:37" ht="18" customHeight="1" x14ac:dyDescent="0.35">
      <c r="B90" s="879"/>
      <c r="C90" s="374"/>
      <c r="D90" s="374"/>
      <c r="E90" s="374"/>
      <c r="F90" s="374"/>
      <c r="G90" s="374"/>
      <c r="H90" s="374"/>
      <c r="I90" s="374"/>
      <c r="J90" s="891"/>
      <c r="K90" s="893"/>
      <c r="L90" s="894"/>
      <c r="M90" s="894"/>
      <c r="N90" s="895"/>
      <c r="O90" s="895"/>
      <c r="P90" s="895"/>
      <c r="Q90" s="895"/>
      <c r="R90" s="895"/>
      <c r="S90" s="895"/>
      <c r="T90" s="895"/>
      <c r="U90" s="895"/>
      <c r="V90" s="895"/>
      <c r="W90" s="895"/>
      <c r="X90" s="895"/>
      <c r="Y90" s="895"/>
      <c r="Z90" s="895"/>
      <c r="AA90" s="896"/>
      <c r="AB90" s="896"/>
      <c r="AC90" s="896"/>
      <c r="AD90" s="896"/>
      <c r="AE90" s="896"/>
      <c r="AF90" s="896"/>
      <c r="AG90" s="896"/>
      <c r="AH90" s="896"/>
      <c r="AI90" s="896"/>
      <c r="AJ90" s="896"/>
      <c r="AK90" s="896"/>
    </row>
    <row r="91" spans="2:37" ht="23.25" customHeight="1" x14ac:dyDescent="0.35">
      <c r="B91" s="879"/>
      <c r="C91" s="374"/>
      <c r="D91" s="374"/>
      <c r="E91" s="374"/>
      <c r="F91" s="374"/>
      <c r="G91" s="374"/>
      <c r="H91" s="374"/>
      <c r="I91" s="374"/>
      <c r="J91" s="891"/>
      <c r="K91" s="893"/>
      <c r="L91" s="894"/>
      <c r="M91" s="894"/>
      <c r="N91" s="895"/>
      <c r="O91" s="895"/>
      <c r="P91" s="895"/>
      <c r="Q91" s="895"/>
      <c r="R91" s="895"/>
      <c r="S91" s="895"/>
      <c r="T91" s="895"/>
      <c r="U91" s="895"/>
      <c r="V91" s="895"/>
      <c r="W91" s="895"/>
      <c r="X91" s="895"/>
      <c r="Y91" s="895"/>
      <c r="Z91" s="895"/>
      <c r="AA91" s="896"/>
      <c r="AB91" s="896"/>
      <c r="AC91" s="896"/>
      <c r="AD91" s="896"/>
      <c r="AE91" s="896"/>
      <c r="AF91" s="896"/>
      <c r="AG91" s="896"/>
      <c r="AH91" s="896"/>
      <c r="AI91" s="896"/>
      <c r="AJ91" s="896"/>
      <c r="AK91" s="896"/>
    </row>
    <row r="92" spans="2:37" ht="21" customHeight="1" x14ac:dyDescent="0.35">
      <c r="B92" s="879"/>
      <c r="C92" s="374"/>
      <c r="D92" s="374"/>
      <c r="E92" s="374"/>
      <c r="F92" s="374"/>
      <c r="G92" s="374"/>
      <c r="H92" s="374"/>
      <c r="I92" s="374"/>
      <c r="J92" s="891"/>
      <c r="K92" s="893"/>
      <c r="L92" s="894"/>
      <c r="M92" s="894"/>
      <c r="N92" s="895"/>
      <c r="O92" s="895"/>
      <c r="P92" s="895"/>
      <c r="Q92" s="895"/>
      <c r="R92" s="895"/>
      <c r="S92" s="895"/>
      <c r="T92" s="895"/>
      <c r="U92" s="895"/>
      <c r="V92" s="895"/>
      <c r="W92" s="895"/>
      <c r="X92" s="895"/>
      <c r="Y92" s="895"/>
      <c r="Z92" s="895"/>
      <c r="AA92" s="896"/>
      <c r="AB92" s="896"/>
      <c r="AC92" s="896"/>
      <c r="AD92" s="896"/>
      <c r="AE92" s="896"/>
      <c r="AF92" s="896"/>
      <c r="AG92" s="896"/>
      <c r="AH92" s="896"/>
      <c r="AI92" s="896"/>
      <c r="AJ92" s="896"/>
      <c r="AK92" s="896"/>
    </row>
    <row r="93" spans="2:37" ht="23.25" customHeight="1" x14ac:dyDescent="0.35">
      <c r="B93" s="879"/>
      <c r="C93" s="374"/>
      <c r="D93" s="374"/>
      <c r="E93" s="374"/>
      <c r="F93" s="374"/>
      <c r="G93" s="374"/>
      <c r="H93" s="374"/>
      <c r="I93" s="374"/>
      <c r="J93" s="891"/>
      <c r="K93" s="893"/>
      <c r="L93" s="894"/>
      <c r="M93" s="894"/>
      <c r="N93" s="895"/>
      <c r="O93" s="895"/>
      <c r="P93" s="895"/>
      <c r="Q93" s="895"/>
      <c r="R93" s="895"/>
      <c r="S93" s="895"/>
      <c r="T93" s="895"/>
      <c r="U93" s="895"/>
      <c r="V93" s="895"/>
      <c r="W93" s="895"/>
      <c r="X93" s="895"/>
      <c r="Y93" s="895"/>
      <c r="Z93" s="895"/>
      <c r="AA93" s="896"/>
      <c r="AB93" s="896"/>
      <c r="AC93" s="896"/>
      <c r="AD93" s="896"/>
      <c r="AE93" s="896"/>
      <c r="AF93" s="896"/>
      <c r="AG93" s="896"/>
      <c r="AH93" s="896"/>
      <c r="AI93" s="896"/>
      <c r="AJ93" s="896"/>
      <c r="AK93" s="896"/>
    </row>
    <row r="94" spans="2:37" ht="23.25" customHeight="1" x14ac:dyDescent="0.35">
      <c r="B94" s="880"/>
      <c r="C94" s="881"/>
      <c r="D94" s="881"/>
      <c r="E94" s="881"/>
      <c r="F94" s="881"/>
      <c r="G94" s="881"/>
      <c r="H94" s="881"/>
      <c r="I94" s="881"/>
      <c r="J94" s="892"/>
      <c r="K94" s="893"/>
      <c r="L94" s="894"/>
      <c r="M94" s="894"/>
      <c r="N94" s="895"/>
      <c r="O94" s="895"/>
      <c r="P94" s="895"/>
      <c r="Q94" s="895"/>
      <c r="R94" s="895"/>
      <c r="S94" s="895"/>
      <c r="T94" s="895"/>
      <c r="U94" s="895"/>
      <c r="V94" s="895"/>
      <c r="W94" s="895"/>
      <c r="X94" s="895"/>
      <c r="Y94" s="895"/>
      <c r="Z94" s="895"/>
      <c r="AA94" s="896"/>
      <c r="AB94" s="896"/>
      <c r="AC94" s="896"/>
      <c r="AD94" s="896"/>
      <c r="AE94" s="896"/>
      <c r="AF94" s="896"/>
      <c r="AG94" s="896"/>
      <c r="AH94" s="896"/>
      <c r="AI94" s="896"/>
      <c r="AJ94" s="896"/>
      <c r="AK94" s="896"/>
    </row>
    <row r="95" spans="2:37" ht="23.25" customHeight="1" x14ac:dyDescent="0.35">
      <c r="B95" s="877" t="s">
        <v>1558</v>
      </c>
      <c r="C95" s="878"/>
      <c r="D95" s="878"/>
      <c r="E95" s="878"/>
      <c r="F95" s="878"/>
      <c r="G95" s="878"/>
      <c r="H95" s="878"/>
      <c r="I95" s="878"/>
      <c r="J95" s="890"/>
      <c r="K95" s="893"/>
      <c r="L95" s="894"/>
      <c r="M95" s="894"/>
      <c r="N95" s="895"/>
      <c r="O95" s="895"/>
      <c r="P95" s="895"/>
      <c r="Q95" s="895"/>
      <c r="R95" s="895"/>
      <c r="S95" s="895"/>
      <c r="T95" s="895"/>
      <c r="U95" s="895"/>
      <c r="V95" s="895"/>
      <c r="W95" s="895"/>
      <c r="X95" s="895"/>
      <c r="Y95" s="895"/>
      <c r="Z95" s="895"/>
      <c r="AA95" s="896"/>
      <c r="AB95" s="896"/>
      <c r="AC95" s="896"/>
      <c r="AD95" s="896"/>
      <c r="AE95" s="896"/>
      <c r="AF95" s="896"/>
      <c r="AG95" s="896"/>
      <c r="AH95" s="896"/>
      <c r="AI95" s="896"/>
      <c r="AJ95" s="896"/>
      <c r="AK95" s="896"/>
    </row>
    <row r="96" spans="2:37" ht="23.25" customHeight="1" x14ac:dyDescent="0.35">
      <c r="B96" s="879"/>
      <c r="C96" s="374"/>
      <c r="D96" s="374"/>
      <c r="E96" s="374"/>
      <c r="F96" s="374"/>
      <c r="G96" s="374"/>
      <c r="H96" s="374"/>
      <c r="I96" s="374"/>
      <c r="J96" s="891"/>
      <c r="K96" s="893"/>
      <c r="L96" s="894"/>
      <c r="M96" s="894"/>
      <c r="N96" s="895"/>
      <c r="O96" s="895"/>
      <c r="P96" s="895"/>
      <c r="Q96" s="895"/>
      <c r="R96" s="895"/>
      <c r="S96" s="895"/>
      <c r="T96" s="895"/>
      <c r="U96" s="895"/>
      <c r="V96" s="895"/>
      <c r="W96" s="895"/>
      <c r="X96" s="895"/>
      <c r="Y96" s="895"/>
      <c r="Z96" s="895"/>
      <c r="AA96" s="896"/>
      <c r="AB96" s="896"/>
      <c r="AC96" s="896"/>
      <c r="AD96" s="896"/>
      <c r="AE96" s="896"/>
      <c r="AF96" s="896"/>
      <c r="AG96" s="896"/>
      <c r="AH96" s="896"/>
      <c r="AI96" s="896"/>
      <c r="AJ96" s="896"/>
      <c r="AK96" s="896"/>
    </row>
    <row r="97" spans="2:37" ht="23.25" customHeight="1" x14ac:dyDescent="0.35">
      <c r="B97" s="879"/>
      <c r="C97" s="374"/>
      <c r="D97" s="374"/>
      <c r="E97" s="374"/>
      <c r="F97" s="374"/>
      <c r="G97" s="374"/>
      <c r="H97" s="374"/>
      <c r="I97" s="374"/>
      <c r="J97" s="891"/>
      <c r="K97" s="893"/>
      <c r="L97" s="894"/>
      <c r="M97" s="894"/>
      <c r="N97" s="895"/>
      <c r="O97" s="895"/>
      <c r="P97" s="895"/>
      <c r="Q97" s="895"/>
      <c r="R97" s="895"/>
      <c r="S97" s="895"/>
      <c r="T97" s="895"/>
      <c r="U97" s="895"/>
      <c r="V97" s="895"/>
      <c r="W97" s="895"/>
      <c r="X97" s="895"/>
      <c r="Y97" s="895"/>
      <c r="Z97" s="895"/>
      <c r="AA97" s="896"/>
      <c r="AB97" s="896"/>
      <c r="AC97" s="896"/>
      <c r="AD97" s="896"/>
      <c r="AE97" s="896"/>
      <c r="AF97" s="896"/>
      <c r="AG97" s="896"/>
      <c r="AH97" s="896"/>
      <c r="AI97" s="896"/>
      <c r="AJ97" s="896"/>
      <c r="AK97" s="896"/>
    </row>
    <row r="98" spans="2:37" ht="23.25" customHeight="1" x14ac:dyDescent="0.35">
      <c r="B98" s="879"/>
      <c r="C98" s="374"/>
      <c r="D98" s="374"/>
      <c r="E98" s="374"/>
      <c r="F98" s="374"/>
      <c r="G98" s="374"/>
      <c r="H98" s="374"/>
      <c r="I98" s="374"/>
      <c r="J98" s="891"/>
      <c r="K98" s="893"/>
      <c r="L98" s="894"/>
      <c r="M98" s="894"/>
      <c r="N98" s="895"/>
      <c r="O98" s="895"/>
      <c r="P98" s="895"/>
      <c r="Q98" s="895"/>
      <c r="R98" s="895"/>
      <c r="S98" s="895"/>
      <c r="T98" s="895"/>
      <c r="U98" s="895"/>
      <c r="V98" s="895"/>
      <c r="W98" s="895"/>
      <c r="X98" s="895"/>
      <c r="Y98" s="895"/>
      <c r="Z98" s="895"/>
      <c r="AA98" s="896"/>
      <c r="AB98" s="896"/>
      <c r="AC98" s="896"/>
      <c r="AD98" s="896"/>
      <c r="AE98" s="896"/>
      <c r="AF98" s="896"/>
      <c r="AG98" s="896"/>
      <c r="AH98" s="896"/>
      <c r="AI98" s="896"/>
      <c r="AJ98" s="896"/>
      <c r="AK98" s="896"/>
    </row>
    <row r="99" spans="2:37" ht="23.25" customHeight="1" x14ac:dyDescent="0.35">
      <c r="B99" s="879"/>
      <c r="C99" s="374"/>
      <c r="D99" s="374"/>
      <c r="E99" s="374"/>
      <c r="F99" s="374"/>
      <c r="G99" s="374"/>
      <c r="H99" s="374"/>
      <c r="I99" s="374"/>
      <c r="J99" s="891"/>
      <c r="K99" s="893"/>
      <c r="L99" s="894"/>
      <c r="M99" s="894"/>
      <c r="N99" s="895"/>
      <c r="O99" s="895"/>
      <c r="P99" s="895"/>
      <c r="Q99" s="895"/>
      <c r="R99" s="895"/>
      <c r="S99" s="895"/>
      <c r="T99" s="895"/>
      <c r="U99" s="895"/>
      <c r="V99" s="895"/>
      <c r="W99" s="895"/>
      <c r="X99" s="895"/>
      <c r="Y99" s="895"/>
      <c r="Z99" s="895"/>
      <c r="AA99" s="896"/>
      <c r="AB99" s="896"/>
      <c r="AC99" s="896"/>
      <c r="AD99" s="896"/>
      <c r="AE99" s="896"/>
      <c r="AF99" s="896"/>
      <c r="AG99" s="896"/>
      <c r="AH99" s="896"/>
      <c r="AI99" s="896"/>
      <c r="AJ99" s="896"/>
      <c r="AK99" s="896"/>
    </row>
    <row r="100" spans="2:37" ht="23.25" customHeight="1" x14ac:dyDescent="0.35">
      <c r="B100" s="879"/>
      <c r="C100" s="374"/>
      <c r="D100" s="374"/>
      <c r="E100" s="374"/>
      <c r="F100" s="374"/>
      <c r="G100" s="374"/>
      <c r="H100" s="374"/>
      <c r="I100" s="374"/>
      <c r="J100" s="891"/>
      <c r="K100" s="893"/>
      <c r="L100" s="894"/>
      <c r="M100" s="894"/>
      <c r="N100" s="895"/>
      <c r="O100" s="895"/>
      <c r="P100" s="895"/>
      <c r="Q100" s="895"/>
      <c r="R100" s="895"/>
      <c r="S100" s="895"/>
      <c r="T100" s="895"/>
      <c r="U100" s="895"/>
      <c r="V100" s="895"/>
      <c r="W100" s="895"/>
      <c r="X100" s="895"/>
      <c r="Y100" s="895"/>
      <c r="Z100" s="895"/>
      <c r="AA100" s="896"/>
      <c r="AB100" s="896"/>
      <c r="AC100" s="896"/>
      <c r="AD100" s="896"/>
      <c r="AE100" s="896"/>
      <c r="AF100" s="896"/>
      <c r="AG100" s="896"/>
      <c r="AH100" s="896"/>
      <c r="AI100" s="896"/>
      <c r="AJ100" s="896"/>
      <c r="AK100" s="896"/>
    </row>
    <row r="101" spans="2:37" ht="23.25" customHeight="1" x14ac:dyDescent="0.35">
      <c r="B101" s="879"/>
      <c r="C101" s="374"/>
      <c r="D101" s="374"/>
      <c r="E101" s="374"/>
      <c r="F101" s="374"/>
      <c r="G101" s="374"/>
      <c r="H101" s="374"/>
      <c r="I101" s="374"/>
      <c r="J101" s="891"/>
      <c r="K101" s="893"/>
      <c r="L101" s="894"/>
      <c r="M101" s="894"/>
      <c r="N101" s="895"/>
      <c r="O101" s="895"/>
      <c r="P101" s="895"/>
      <c r="Q101" s="895"/>
      <c r="R101" s="895"/>
      <c r="S101" s="895"/>
      <c r="T101" s="895"/>
      <c r="U101" s="895"/>
      <c r="V101" s="895"/>
      <c r="W101" s="895"/>
      <c r="X101" s="895"/>
      <c r="Y101" s="895"/>
      <c r="Z101" s="895"/>
      <c r="AA101" s="896"/>
      <c r="AB101" s="896"/>
      <c r="AC101" s="896"/>
      <c r="AD101" s="896"/>
      <c r="AE101" s="896"/>
      <c r="AF101" s="896"/>
      <c r="AG101" s="896"/>
      <c r="AH101" s="896"/>
      <c r="AI101" s="896"/>
      <c r="AJ101" s="896"/>
      <c r="AK101" s="896"/>
    </row>
    <row r="102" spans="2:37" ht="23.25" customHeight="1" x14ac:dyDescent="0.35">
      <c r="B102" s="879"/>
      <c r="C102" s="374"/>
      <c r="D102" s="374"/>
      <c r="E102" s="374"/>
      <c r="F102" s="374"/>
      <c r="G102" s="374"/>
      <c r="H102" s="374"/>
      <c r="I102" s="374"/>
      <c r="J102" s="891"/>
      <c r="K102" s="893"/>
      <c r="L102" s="894"/>
      <c r="M102" s="894"/>
      <c r="N102" s="895"/>
      <c r="O102" s="895"/>
      <c r="P102" s="895"/>
      <c r="Q102" s="895"/>
      <c r="R102" s="895"/>
      <c r="S102" s="895"/>
      <c r="T102" s="895"/>
      <c r="U102" s="895"/>
      <c r="V102" s="895"/>
      <c r="W102" s="895"/>
      <c r="X102" s="895"/>
      <c r="Y102" s="895"/>
      <c r="Z102" s="895"/>
      <c r="AA102" s="896"/>
      <c r="AB102" s="896"/>
      <c r="AC102" s="896"/>
      <c r="AD102" s="896"/>
      <c r="AE102" s="896"/>
      <c r="AF102" s="896"/>
      <c r="AG102" s="896"/>
      <c r="AH102" s="896"/>
      <c r="AI102" s="896"/>
      <c r="AJ102" s="896"/>
      <c r="AK102" s="896"/>
    </row>
    <row r="103" spans="2:37" ht="23.25" customHeight="1" x14ac:dyDescent="0.35">
      <c r="B103" s="879"/>
      <c r="C103" s="374"/>
      <c r="D103" s="374"/>
      <c r="E103" s="374"/>
      <c r="F103" s="374"/>
      <c r="G103" s="374"/>
      <c r="H103" s="374"/>
      <c r="I103" s="374"/>
      <c r="J103" s="891"/>
      <c r="K103" s="893"/>
      <c r="L103" s="894"/>
      <c r="M103" s="894"/>
      <c r="N103" s="895"/>
      <c r="O103" s="895"/>
      <c r="P103" s="895"/>
      <c r="Q103" s="895"/>
      <c r="R103" s="895"/>
      <c r="S103" s="895"/>
      <c r="T103" s="895"/>
      <c r="U103" s="895"/>
      <c r="V103" s="895"/>
      <c r="W103" s="895"/>
      <c r="X103" s="895"/>
      <c r="Y103" s="895"/>
      <c r="Z103" s="895"/>
      <c r="AA103" s="896"/>
      <c r="AB103" s="896"/>
      <c r="AC103" s="896"/>
      <c r="AD103" s="896"/>
      <c r="AE103" s="896"/>
      <c r="AF103" s="896"/>
      <c r="AG103" s="896"/>
      <c r="AH103" s="896"/>
      <c r="AI103" s="896"/>
      <c r="AJ103" s="896"/>
      <c r="AK103" s="896"/>
    </row>
    <row r="104" spans="2:37" ht="23.25" customHeight="1" x14ac:dyDescent="0.35">
      <c r="B104" s="879"/>
      <c r="C104" s="374"/>
      <c r="D104" s="374"/>
      <c r="E104" s="374"/>
      <c r="F104" s="374"/>
      <c r="G104" s="374"/>
      <c r="H104" s="374"/>
      <c r="I104" s="374"/>
      <c r="J104" s="891"/>
      <c r="K104" s="893"/>
      <c r="L104" s="894"/>
      <c r="M104" s="894"/>
      <c r="N104" s="895"/>
      <c r="O104" s="895"/>
      <c r="P104" s="895"/>
      <c r="Q104" s="895"/>
      <c r="R104" s="895"/>
      <c r="S104" s="895"/>
      <c r="T104" s="895"/>
      <c r="U104" s="895"/>
      <c r="V104" s="895"/>
      <c r="W104" s="895"/>
      <c r="X104" s="895"/>
      <c r="Y104" s="895"/>
      <c r="Z104" s="895"/>
      <c r="AA104" s="896"/>
      <c r="AB104" s="896"/>
      <c r="AC104" s="896"/>
      <c r="AD104" s="896"/>
      <c r="AE104" s="896"/>
      <c r="AF104" s="896"/>
      <c r="AG104" s="896"/>
      <c r="AH104" s="896"/>
      <c r="AI104" s="896"/>
      <c r="AJ104" s="896"/>
      <c r="AK104" s="896"/>
    </row>
    <row r="105" spans="2:37" ht="23.25" customHeight="1" x14ac:dyDescent="0.35">
      <c r="B105" s="879"/>
      <c r="C105" s="374"/>
      <c r="D105" s="374"/>
      <c r="E105" s="374"/>
      <c r="F105" s="374"/>
      <c r="G105" s="374"/>
      <c r="H105" s="374"/>
      <c r="I105" s="374"/>
      <c r="J105" s="891"/>
      <c r="K105" s="893"/>
      <c r="L105" s="894"/>
      <c r="M105" s="894"/>
      <c r="N105" s="895"/>
      <c r="O105" s="895"/>
      <c r="P105" s="895"/>
      <c r="Q105" s="895"/>
      <c r="R105" s="895"/>
      <c r="S105" s="895"/>
      <c r="T105" s="895"/>
      <c r="U105" s="895"/>
      <c r="V105" s="895"/>
      <c r="W105" s="895"/>
      <c r="X105" s="895"/>
      <c r="Y105" s="895"/>
      <c r="Z105" s="895"/>
      <c r="AA105" s="896"/>
      <c r="AB105" s="896"/>
      <c r="AC105" s="896"/>
      <c r="AD105" s="896"/>
      <c r="AE105" s="896"/>
      <c r="AF105" s="896"/>
      <c r="AG105" s="896"/>
      <c r="AH105" s="896"/>
      <c r="AI105" s="896"/>
      <c r="AJ105" s="896"/>
      <c r="AK105" s="896"/>
    </row>
    <row r="106" spans="2:37" ht="23.25" customHeight="1" x14ac:dyDescent="0.35">
      <c r="B106" s="880"/>
      <c r="C106" s="881"/>
      <c r="D106" s="881"/>
      <c r="E106" s="881"/>
      <c r="F106" s="881"/>
      <c r="G106" s="881"/>
      <c r="H106" s="881"/>
      <c r="I106" s="881"/>
      <c r="J106" s="892"/>
      <c r="K106" s="893"/>
      <c r="L106" s="894"/>
      <c r="M106" s="894"/>
      <c r="N106" s="895"/>
      <c r="O106" s="895"/>
      <c r="P106" s="895"/>
      <c r="Q106" s="895"/>
      <c r="R106" s="895"/>
      <c r="S106" s="895"/>
      <c r="T106" s="895"/>
      <c r="U106" s="895"/>
      <c r="V106" s="895"/>
      <c r="W106" s="895"/>
      <c r="X106" s="895"/>
      <c r="Y106" s="895"/>
      <c r="Z106" s="895"/>
      <c r="AA106" s="896"/>
      <c r="AB106" s="896"/>
      <c r="AC106" s="896"/>
      <c r="AD106" s="896"/>
      <c r="AE106" s="896"/>
      <c r="AF106" s="896"/>
      <c r="AG106" s="896"/>
      <c r="AH106" s="896"/>
      <c r="AI106" s="896"/>
      <c r="AJ106" s="896"/>
      <c r="AK106" s="896"/>
    </row>
    <row r="107" spans="2:37" ht="23.25" customHeight="1" x14ac:dyDescent="0.35">
      <c r="B107" s="877" t="s">
        <v>1559</v>
      </c>
      <c r="C107" s="878"/>
      <c r="D107" s="878"/>
      <c r="E107" s="878"/>
      <c r="F107" s="878"/>
      <c r="G107" s="878"/>
      <c r="H107" s="878"/>
      <c r="I107" s="878"/>
      <c r="J107" s="890"/>
      <c r="K107" s="893"/>
      <c r="L107" s="894"/>
      <c r="M107" s="894"/>
      <c r="N107" s="895"/>
      <c r="O107" s="895"/>
      <c r="P107" s="895"/>
      <c r="Q107" s="895"/>
      <c r="R107" s="895"/>
      <c r="S107" s="895"/>
      <c r="T107" s="895"/>
      <c r="U107" s="895"/>
      <c r="V107" s="895"/>
      <c r="W107" s="895"/>
      <c r="X107" s="895"/>
      <c r="Y107" s="895"/>
      <c r="Z107" s="895"/>
      <c r="AA107" s="896"/>
      <c r="AB107" s="896"/>
      <c r="AC107" s="896"/>
      <c r="AD107" s="896"/>
      <c r="AE107" s="896"/>
      <c r="AF107" s="896"/>
      <c r="AG107" s="896"/>
      <c r="AH107" s="896"/>
      <c r="AI107" s="896"/>
      <c r="AJ107" s="896"/>
      <c r="AK107" s="896"/>
    </row>
    <row r="108" spans="2:37" ht="23.25" customHeight="1" x14ac:dyDescent="0.35">
      <c r="B108" s="879"/>
      <c r="C108" s="374"/>
      <c r="D108" s="374"/>
      <c r="E108" s="374"/>
      <c r="F108" s="374"/>
      <c r="G108" s="374"/>
      <c r="H108" s="374"/>
      <c r="I108" s="374"/>
      <c r="J108" s="891"/>
      <c r="K108" s="893"/>
      <c r="L108" s="894"/>
      <c r="M108" s="894"/>
      <c r="N108" s="895"/>
      <c r="O108" s="895"/>
      <c r="P108" s="895"/>
      <c r="Q108" s="895"/>
      <c r="R108" s="895"/>
      <c r="S108" s="895"/>
      <c r="T108" s="895"/>
      <c r="U108" s="895"/>
      <c r="V108" s="895"/>
      <c r="W108" s="895"/>
      <c r="X108" s="895"/>
      <c r="Y108" s="895"/>
      <c r="Z108" s="895"/>
      <c r="AA108" s="896"/>
      <c r="AB108" s="896"/>
      <c r="AC108" s="896"/>
      <c r="AD108" s="896"/>
      <c r="AE108" s="896"/>
      <c r="AF108" s="896"/>
      <c r="AG108" s="896"/>
      <c r="AH108" s="896"/>
      <c r="AI108" s="896"/>
      <c r="AJ108" s="896"/>
      <c r="AK108" s="896"/>
    </row>
    <row r="109" spans="2:37" ht="23.25" customHeight="1" x14ac:dyDescent="0.35">
      <c r="B109" s="880"/>
      <c r="C109" s="881"/>
      <c r="D109" s="881"/>
      <c r="E109" s="881"/>
      <c r="F109" s="881"/>
      <c r="G109" s="881"/>
      <c r="H109" s="881"/>
      <c r="I109" s="881"/>
      <c r="J109" s="892"/>
      <c r="K109" s="893"/>
      <c r="L109" s="894"/>
      <c r="M109" s="894"/>
      <c r="N109" s="895"/>
      <c r="O109" s="895"/>
      <c r="P109" s="895"/>
      <c r="Q109" s="895"/>
      <c r="R109" s="895"/>
      <c r="S109" s="895"/>
      <c r="T109" s="895"/>
      <c r="U109" s="895"/>
      <c r="V109" s="895"/>
      <c r="W109" s="895"/>
      <c r="X109" s="895"/>
      <c r="Y109" s="895"/>
      <c r="Z109" s="895"/>
      <c r="AA109" s="896"/>
      <c r="AB109" s="896"/>
      <c r="AC109" s="896"/>
      <c r="AD109" s="896"/>
      <c r="AE109" s="896"/>
      <c r="AF109" s="896"/>
      <c r="AG109" s="896"/>
      <c r="AH109" s="896"/>
      <c r="AI109" s="896"/>
      <c r="AJ109" s="896"/>
      <c r="AK109" s="896"/>
    </row>
    <row r="110" spans="2:37" ht="23.25" customHeight="1" x14ac:dyDescent="0.35">
      <c r="B110" s="877" t="s">
        <v>1560</v>
      </c>
      <c r="C110" s="878"/>
      <c r="D110" s="878"/>
      <c r="E110" s="878"/>
      <c r="F110" s="878"/>
      <c r="G110" s="878"/>
      <c r="H110" s="878"/>
      <c r="I110" s="878"/>
      <c r="J110" s="890"/>
      <c r="K110" s="893"/>
      <c r="L110" s="894"/>
      <c r="M110" s="894"/>
      <c r="N110" s="895"/>
      <c r="O110" s="895"/>
      <c r="P110" s="895"/>
      <c r="Q110" s="895"/>
      <c r="R110" s="895"/>
      <c r="S110" s="895"/>
      <c r="T110" s="895"/>
      <c r="U110" s="895"/>
      <c r="V110" s="895"/>
      <c r="W110" s="895"/>
      <c r="X110" s="895"/>
      <c r="Y110" s="895"/>
      <c r="Z110" s="895"/>
      <c r="AA110" s="896"/>
      <c r="AB110" s="896"/>
      <c r="AC110" s="896"/>
      <c r="AD110" s="896"/>
      <c r="AE110" s="896"/>
      <c r="AF110" s="896"/>
      <c r="AG110" s="896"/>
      <c r="AH110" s="896"/>
      <c r="AI110" s="896"/>
      <c r="AJ110" s="896"/>
      <c r="AK110" s="896"/>
    </row>
    <row r="111" spans="2:37" ht="23.25" customHeight="1" x14ac:dyDescent="0.35">
      <c r="B111" s="879"/>
      <c r="C111" s="374"/>
      <c r="D111" s="374"/>
      <c r="E111" s="374"/>
      <c r="F111" s="374"/>
      <c r="G111" s="374"/>
      <c r="H111" s="374"/>
      <c r="I111" s="374"/>
      <c r="J111" s="891"/>
      <c r="K111" s="893"/>
      <c r="L111" s="894"/>
      <c r="M111" s="894"/>
      <c r="N111" s="896"/>
      <c r="O111" s="896"/>
      <c r="P111" s="896"/>
      <c r="Q111" s="896"/>
      <c r="R111" s="896"/>
      <c r="S111" s="896"/>
      <c r="T111" s="896"/>
      <c r="U111" s="896"/>
      <c r="V111" s="896"/>
      <c r="W111" s="896"/>
      <c r="X111" s="896"/>
      <c r="Y111" s="896"/>
      <c r="Z111" s="896"/>
      <c r="AA111" s="896"/>
      <c r="AB111" s="896"/>
      <c r="AC111" s="896"/>
      <c r="AD111" s="896"/>
      <c r="AE111" s="896"/>
      <c r="AF111" s="896"/>
      <c r="AG111" s="896"/>
      <c r="AH111" s="896"/>
      <c r="AI111" s="896"/>
      <c r="AJ111" s="896"/>
      <c r="AK111" s="896"/>
    </row>
    <row r="112" spans="2:37" ht="23.25" customHeight="1" x14ac:dyDescent="0.35">
      <c r="B112" s="880"/>
      <c r="C112" s="881"/>
      <c r="D112" s="881"/>
      <c r="E112" s="881"/>
      <c r="F112" s="881"/>
      <c r="G112" s="881"/>
      <c r="H112" s="881"/>
      <c r="I112" s="881"/>
      <c r="J112" s="892"/>
      <c r="K112" s="893"/>
      <c r="L112" s="894"/>
      <c r="M112" s="894"/>
      <c r="N112" s="896"/>
      <c r="O112" s="896"/>
      <c r="P112" s="896"/>
      <c r="Q112" s="896"/>
      <c r="R112" s="896"/>
      <c r="S112" s="896"/>
      <c r="T112" s="896"/>
      <c r="U112" s="896"/>
      <c r="V112" s="896"/>
      <c r="W112" s="896"/>
      <c r="X112" s="896"/>
      <c r="Y112" s="896"/>
      <c r="Z112" s="896"/>
      <c r="AA112" s="896"/>
      <c r="AB112" s="896"/>
      <c r="AC112" s="896"/>
      <c r="AD112" s="896"/>
      <c r="AE112" s="896"/>
      <c r="AF112" s="896"/>
      <c r="AG112" s="896"/>
      <c r="AH112" s="896"/>
      <c r="AI112" s="896"/>
      <c r="AJ112" s="896"/>
      <c r="AK112" s="896"/>
    </row>
    <row r="113" spans="2:37" x14ac:dyDescent="0.35">
      <c r="B113" s="290"/>
      <c r="C113" s="291"/>
      <c r="D113" s="292"/>
      <c r="E113" s="292"/>
      <c r="F113" s="292"/>
      <c r="G113" s="292"/>
      <c r="H113" s="292"/>
      <c r="I113" s="292"/>
      <c r="J113" s="292"/>
      <c r="K113" s="292"/>
      <c r="L113" s="292"/>
      <c r="M113" s="292"/>
      <c r="N113" s="3"/>
      <c r="O113" s="293"/>
      <c r="P113" s="3"/>
      <c r="Q113" s="293"/>
      <c r="R113" s="291"/>
      <c r="S113" s="3"/>
      <c r="T113" s="3"/>
    </row>
    <row r="114" spans="2:37" ht="15" customHeight="1" x14ac:dyDescent="0.35">
      <c r="B114" s="899" t="s">
        <v>1561</v>
      </c>
      <c r="C114" s="900"/>
      <c r="D114" s="900"/>
      <c r="E114" s="900"/>
      <c r="F114" s="900"/>
      <c r="G114" s="900"/>
      <c r="H114" s="900"/>
      <c r="I114" s="900"/>
      <c r="J114" s="900"/>
      <c r="K114" s="900"/>
      <c r="L114" s="900"/>
      <c r="M114" s="900"/>
      <c r="N114" s="900"/>
      <c r="O114" s="900"/>
      <c r="P114" s="900"/>
      <c r="Q114" s="900"/>
      <c r="R114" s="900"/>
      <c r="S114" s="900"/>
      <c r="T114" s="900"/>
      <c r="U114" s="900"/>
      <c r="V114" s="900"/>
      <c r="W114" s="900"/>
      <c r="X114" s="900"/>
      <c r="Y114" s="900"/>
      <c r="Z114" s="900"/>
      <c r="AA114" s="900"/>
      <c r="AB114" s="900"/>
      <c r="AC114" s="900"/>
      <c r="AD114" s="900"/>
      <c r="AE114" s="900"/>
      <c r="AF114" s="900"/>
      <c r="AG114" s="900"/>
      <c r="AH114" s="900"/>
      <c r="AI114" s="900"/>
      <c r="AJ114" s="900"/>
      <c r="AK114" s="901"/>
    </row>
    <row r="115" spans="2:37" x14ac:dyDescent="0.35">
      <c r="B115" s="298"/>
      <c r="C115" s="299"/>
      <c r="D115" s="299"/>
      <c r="E115" s="299"/>
      <c r="F115" s="299"/>
      <c r="G115" s="299"/>
      <c r="H115" s="299"/>
      <c r="I115" s="299"/>
      <c r="J115" s="299"/>
      <c r="K115" s="299"/>
      <c r="L115" s="299"/>
      <c r="M115" s="299"/>
      <c r="N115" s="299"/>
      <c r="O115" s="299"/>
      <c r="P115" s="299"/>
      <c r="Q115" s="299"/>
      <c r="R115" s="299"/>
      <c r="S115" s="300"/>
      <c r="T115" s="300"/>
      <c r="U115" s="301"/>
      <c r="V115" s="301"/>
      <c r="W115" s="301"/>
      <c r="X115" s="301"/>
      <c r="Y115" s="301"/>
      <c r="Z115" s="301"/>
      <c r="AA115" s="301"/>
      <c r="AB115" s="301"/>
      <c r="AC115" s="301"/>
      <c r="AD115" s="301"/>
      <c r="AE115" s="301"/>
      <c r="AF115" s="301"/>
      <c r="AG115" s="301"/>
      <c r="AH115" s="301"/>
      <c r="AI115" s="301"/>
      <c r="AJ115" s="301"/>
      <c r="AK115" s="302"/>
    </row>
    <row r="116" spans="2:37" x14ac:dyDescent="0.35">
      <c r="B116" s="146"/>
      <c r="C116" s="147" t="s">
        <v>1498</v>
      </c>
      <c r="J116"/>
      <c r="K116" s="147" t="s">
        <v>1499</v>
      </c>
      <c r="P116"/>
      <c r="Q116"/>
      <c r="R116" s="294"/>
      <c r="S116" s="103" t="s">
        <v>1503</v>
      </c>
      <c r="T116" s="3"/>
      <c r="U116" s="3"/>
      <c r="V116" s="3"/>
      <c r="W116" s="3"/>
      <c r="X116" s="3"/>
      <c r="Y116" s="3"/>
      <c r="AK116" s="126"/>
    </row>
    <row r="117" spans="2:37" x14ac:dyDescent="0.35">
      <c r="B117" s="129"/>
      <c r="C117" s="617"/>
      <c r="D117" s="617"/>
      <c r="E117" s="617"/>
      <c r="F117" s="617"/>
      <c r="G117" s="617"/>
      <c r="H117" s="617"/>
      <c r="I117" s="617"/>
      <c r="J117"/>
      <c r="K117" s="617"/>
      <c r="L117" s="617"/>
      <c r="M117" s="617"/>
      <c r="N117" s="617"/>
      <c r="O117" s="617"/>
      <c r="P117" s="617"/>
      <c r="Q117" s="617"/>
      <c r="R117" s="296"/>
      <c r="S117" s="617"/>
      <c r="T117" s="617"/>
      <c r="U117" s="617"/>
      <c r="V117" s="617"/>
      <c r="W117" s="617"/>
      <c r="X117" s="617"/>
      <c r="Y117" s="617"/>
      <c r="Z117" s="617"/>
      <c r="AA117" s="617"/>
      <c r="AB117" s="617"/>
      <c r="AK117" s="126"/>
    </row>
    <row r="118" spans="2:37" x14ac:dyDescent="0.35">
      <c r="B118" s="129"/>
      <c r="C118" s="617"/>
      <c r="D118" s="617"/>
      <c r="E118" s="617"/>
      <c r="F118" s="617"/>
      <c r="G118" s="617"/>
      <c r="H118" s="617"/>
      <c r="I118" s="617"/>
      <c r="J118"/>
      <c r="K118" s="617"/>
      <c r="L118" s="617"/>
      <c r="M118" s="617"/>
      <c r="N118" s="617"/>
      <c r="O118" s="617"/>
      <c r="P118" s="617"/>
      <c r="Q118" s="617"/>
      <c r="R118" s="296"/>
      <c r="S118" s="617"/>
      <c r="T118" s="617"/>
      <c r="U118" s="617"/>
      <c r="V118" s="617"/>
      <c r="W118" s="617"/>
      <c r="X118" s="617"/>
      <c r="Y118" s="617"/>
      <c r="Z118" s="617"/>
      <c r="AA118" s="617"/>
      <c r="AB118" s="617"/>
      <c r="AK118" s="126"/>
    </row>
    <row r="119" spans="2:37" x14ac:dyDescent="0.35">
      <c r="B119" s="129"/>
      <c r="C119" s="617"/>
      <c r="D119" s="617"/>
      <c r="E119" s="617"/>
      <c r="F119" s="617"/>
      <c r="G119" s="617"/>
      <c r="H119" s="617"/>
      <c r="I119" s="617"/>
      <c r="J119"/>
      <c r="K119" s="617"/>
      <c r="L119" s="617"/>
      <c r="M119" s="617"/>
      <c r="N119" s="617"/>
      <c r="O119" s="617"/>
      <c r="P119" s="617"/>
      <c r="Q119" s="617"/>
      <c r="R119" s="296"/>
      <c r="S119" s="617"/>
      <c r="T119" s="617"/>
      <c r="U119" s="617"/>
      <c r="V119" s="617"/>
      <c r="W119" s="617"/>
      <c r="X119" s="617"/>
      <c r="Y119" s="617"/>
      <c r="Z119" s="617"/>
      <c r="AA119" s="617"/>
      <c r="AB119" s="617"/>
      <c r="AK119" s="126"/>
    </row>
    <row r="120" spans="2:37" x14ac:dyDescent="0.35">
      <c r="B120" s="129"/>
      <c r="C120" s="617"/>
      <c r="D120" s="617"/>
      <c r="E120" s="617"/>
      <c r="F120" s="617"/>
      <c r="G120" s="617"/>
      <c r="H120" s="617"/>
      <c r="I120" s="617"/>
      <c r="J120"/>
      <c r="K120" s="617"/>
      <c r="L120" s="617"/>
      <c r="M120" s="617"/>
      <c r="N120" s="617"/>
      <c r="O120" s="617"/>
      <c r="P120" s="617"/>
      <c r="Q120" s="617"/>
      <c r="R120" s="296"/>
      <c r="S120" s="617"/>
      <c r="T120" s="617"/>
      <c r="U120" s="617"/>
      <c r="V120" s="617"/>
      <c r="W120" s="617"/>
      <c r="X120" s="617"/>
      <c r="Y120" s="617"/>
      <c r="Z120" s="617"/>
      <c r="AA120" s="617"/>
      <c r="AB120" s="617"/>
      <c r="AK120" s="126"/>
    </row>
    <row r="121" spans="2:37" x14ac:dyDescent="0.35">
      <c r="B121" s="129"/>
      <c r="C121" s="617"/>
      <c r="D121" s="617"/>
      <c r="E121" s="617"/>
      <c r="F121" s="617"/>
      <c r="G121" s="617"/>
      <c r="H121" s="617"/>
      <c r="I121" s="617"/>
      <c r="J121"/>
      <c r="K121" s="617"/>
      <c r="L121" s="617"/>
      <c r="M121" s="617"/>
      <c r="N121" s="617"/>
      <c r="O121" s="617"/>
      <c r="P121" s="617"/>
      <c r="Q121" s="617"/>
      <c r="R121" s="296"/>
      <c r="S121" s="617"/>
      <c r="T121" s="617"/>
      <c r="U121" s="617"/>
      <c r="V121" s="617"/>
      <c r="W121" s="617"/>
      <c r="X121" s="617"/>
      <c r="Y121" s="617"/>
      <c r="Z121" s="617"/>
      <c r="AA121" s="617"/>
      <c r="AB121" s="617"/>
      <c r="AK121" s="126"/>
    </row>
    <row r="122" spans="2:37" x14ac:dyDescent="0.35">
      <c r="B122" s="129"/>
      <c r="C122" s="617"/>
      <c r="D122" s="617"/>
      <c r="E122" s="617"/>
      <c r="F122" s="617"/>
      <c r="G122" s="617"/>
      <c r="H122" s="617"/>
      <c r="I122" s="617"/>
      <c r="J122"/>
      <c r="K122" s="617"/>
      <c r="L122" s="617"/>
      <c r="M122" s="617"/>
      <c r="N122" s="617"/>
      <c r="O122" s="617"/>
      <c r="P122" s="617"/>
      <c r="Q122" s="617"/>
      <c r="R122" s="296"/>
      <c r="S122" s="617"/>
      <c r="T122" s="617"/>
      <c r="U122" s="617"/>
      <c r="V122" s="617"/>
      <c r="W122" s="617"/>
      <c r="X122" s="617"/>
      <c r="Y122" s="617"/>
      <c r="Z122" s="617"/>
      <c r="AA122" s="617"/>
      <c r="AB122" s="617"/>
      <c r="AK122" s="126"/>
    </row>
    <row r="123" spans="2:37" x14ac:dyDescent="0.35">
      <c r="B123" s="146"/>
      <c r="C123" s="1013" t="s">
        <v>1500</v>
      </c>
      <c r="D123" s="1013"/>
      <c r="E123" s="1013"/>
      <c r="F123" s="1014">
        <f>'INFO BASICA'!$F$42</f>
        <v>0</v>
      </c>
      <c r="G123" s="1014"/>
      <c r="H123" s="1014"/>
      <c r="I123" s="1014"/>
      <c r="J123"/>
      <c r="K123" s="1013" t="s">
        <v>1501</v>
      </c>
      <c r="L123" s="1013"/>
      <c r="M123" s="1013"/>
      <c r="N123" s="863">
        <f>'INFO BASICA'!$F$47</f>
        <v>0</v>
      </c>
      <c r="O123" s="863"/>
      <c r="P123" s="863"/>
      <c r="Q123" s="863"/>
      <c r="R123" s="294"/>
      <c r="S123" s="603" t="s">
        <v>1504</v>
      </c>
      <c r="T123" s="603"/>
      <c r="U123" s="603"/>
      <c r="V123" s="603"/>
      <c r="W123" s="346">
        <f>'INFO BASICA'!$F$37</f>
        <v>0</v>
      </c>
      <c r="X123" s="345"/>
      <c r="Y123" s="345"/>
      <c r="Z123" s="345"/>
      <c r="AK123" s="126"/>
    </row>
    <row r="124" spans="2:37" s="70" customFormat="1" x14ac:dyDescent="0.35">
      <c r="B124" s="150"/>
      <c r="C124" s="875">
        <f>'INFO BASICA'!$P$42</f>
        <v>0</v>
      </c>
      <c r="D124" s="875"/>
      <c r="E124" s="875"/>
      <c r="F124" s="876">
        <f>'INFO BASICA'!$P$43</f>
        <v>0</v>
      </c>
      <c r="G124" s="876"/>
      <c r="H124" s="876"/>
      <c r="I124" s="876"/>
      <c r="J124" s="214"/>
      <c r="K124" s="875">
        <f>'INFO BASICA'!$P$47</f>
        <v>0</v>
      </c>
      <c r="L124" s="875"/>
      <c r="M124" s="875"/>
      <c r="N124" s="876">
        <f>'INFO BASICA'!$P$48</f>
        <v>0</v>
      </c>
      <c r="O124" s="876"/>
      <c r="P124" s="876"/>
      <c r="Q124" s="876"/>
      <c r="R124" s="303"/>
      <c r="S124" s="875">
        <f>'INFO BASICA'!$P$37</f>
        <v>0</v>
      </c>
      <c r="T124" s="875"/>
      <c r="U124" s="875"/>
      <c r="V124" s="875"/>
      <c r="W124" s="874">
        <f>'INFO BASICA'!$P$38</f>
        <v>0</v>
      </c>
      <c r="X124" s="874"/>
      <c r="Y124" s="874"/>
      <c r="Z124" s="304"/>
      <c r="AA124" s="304"/>
      <c r="AB124" s="304"/>
      <c r="AC124" s="304"/>
      <c r="AD124" s="304"/>
      <c r="AE124" s="304"/>
      <c r="AF124" s="304"/>
      <c r="AG124" s="304"/>
      <c r="AH124" s="304"/>
      <c r="AI124" s="304"/>
      <c r="AJ124" s="304"/>
      <c r="AK124" s="305"/>
    </row>
    <row r="125" spans="2:37" s="70" customFormat="1" x14ac:dyDescent="0.35">
      <c r="B125" s="295"/>
      <c r="C125" s="295"/>
      <c r="D125" s="295"/>
      <c r="E125" s="295"/>
      <c r="F125" s="295"/>
      <c r="G125" s="295"/>
      <c r="H125" s="295"/>
      <c r="I125" s="295"/>
      <c r="J125" s="295"/>
      <c r="K125" s="295"/>
      <c r="L125" s="295"/>
      <c r="M125" s="295"/>
      <c r="N125" s="295"/>
      <c r="O125" s="295"/>
      <c r="P125" s="295"/>
      <c r="Q125" s="295"/>
      <c r="R125" s="297"/>
    </row>
    <row r="126" spans="2:37" x14ac:dyDescent="0.35">
      <c r="B126" s="295"/>
      <c r="C126" s="295"/>
      <c r="D126" s="295"/>
      <c r="E126" s="295"/>
      <c r="F126" s="295"/>
      <c r="G126" s="295"/>
      <c r="H126" s="295"/>
      <c r="I126" s="295"/>
      <c r="J126" s="295"/>
      <c r="K126" s="295"/>
      <c r="L126" s="295"/>
      <c r="M126" s="295"/>
      <c r="N126" s="295"/>
      <c r="O126" s="295"/>
      <c r="P126" s="295"/>
      <c r="Q126" s="295"/>
      <c r="R126" s="294"/>
    </row>
    <row r="171" spans="2:2" x14ac:dyDescent="0.35">
      <c r="B171" s="30"/>
    </row>
  </sheetData>
  <sheetProtection algorithmName="SHA-512" hashValue="jmF1bc/Rtw3YTO78rqbU4Ll6e6bSC3v2WH/Zn1GGorMQj+6B7IJF3moyoWtIh0CmifNABs0M5BObbThA5frvfQ==" saltValue="p1uSKw+qDkC+eNC0oKIKRw==" spinCount="100000" sheet="1" formatCells="0" formatRows="0" insertColumns="0" insertRows="0" selectLockedCells="1"/>
  <protectedRanges>
    <protectedRange sqref="AA8:AH11 W8:Y11" name="Rango1"/>
    <protectedRange sqref="U12:AC17 AF12:AH12 AD12:AD13 AF13:AK17 AD14:AE17" name="Rango2"/>
    <protectedRange sqref="X20:AB24" name="Rango3"/>
    <protectedRange sqref="Z107:AA107 H40:I43 N110:O110 N37:O37 Z37:AA37 N40:O41 Z40:AA41 N44:O46 N49:O49 N52:O53 N56:O56 N59:O68 N71:O80 Z44:AA46 Z49:AA49 Z52:AA53 Z56:AA56 Z59:AA68 Z71:AA80 Z110:AA110 N83:O92 Z83:AA92 N95:O104 Z95:AA104 N107:O107 H52:I55" name="Rango5"/>
    <protectedRange sqref="I125" name="Rango7_2"/>
    <protectedRange sqref="N125:O125" name="Rango4_8"/>
    <protectedRange sqref="C125:D125 F125:H125" name="Rango7_1_1"/>
    <protectedRange sqref="K125 M125" name="Rango4_1_1"/>
    <protectedRange sqref="C123 C117:C119 K117:K119 K124 C124:D124 D122:H122 P117:Q122 F123:I124 L122:O122 I117:I122 N124:Q124" name="Rango7_3"/>
  </protectedRanges>
  <mergeCells count="189">
    <mergeCell ref="C124:E124"/>
    <mergeCell ref="K124:M124"/>
    <mergeCell ref="B32:E32"/>
    <mergeCell ref="F32:L32"/>
    <mergeCell ref="M32:O32"/>
    <mergeCell ref="P32:R32"/>
    <mergeCell ref="B33:E33"/>
    <mergeCell ref="F33:G33"/>
    <mergeCell ref="H33:J33"/>
    <mergeCell ref="K33:N33"/>
    <mergeCell ref="P33:R33"/>
    <mergeCell ref="B34:E34"/>
    <mergeCell ref="F34:G34"/>
    <mergeCell ref="H34:J34"/>
    <mergeCell ref="K34:R34"/>
    <mergeCell ref="C117:I122"/>
    <mergeCell ref="K117:Q122"/>
    <mergeCell ref="C123:E123"/>
    <mergeCell ref="F123:I123"/>
    <mergeCell ref="K123:M123"/>
    <mergeCell ref="N123:Q123"/>
    <mergeCell ref="B52:G55"/>
    <mergeCell ref="K36:M36"/>
    <mergeCell ref="N44:Y48"/>
    <mergeCell ref="U6:AK6"/>
    <mergeCell ref="U8:V11"/>
    <mergeCell ref="AF8:AH11"/>
    <mergeCell ref="AF21:AJ29"/>
    <mergeCell ref="S17:S34"/>
    <mergeCell ref="U18:AK18"/>
    <mergeCell ref="V20:W24"/>
    <mergeCell ref="AF20:AJ20"/>
    <mergeCell ref="W8:Z11"/>
    <mergeCell ref="AI8:AK11"/>
    <mergeCell ref="X20:AD24"/>
    <mergeCell ref="AA26:AA27"/>
    <mergeCell ref="AA28:AA29"/>
    <mergeCell ref="X26:Z29"/>
    <mergeCell ref="AB26:AD27"/>
    <mergeCell ref="AB28:AD29"/>
    <mergeCell ref="U13:AC16"/>
    <mergeCell ref="U12:AC12"/>
    <mergeCell ref="AD12:AK12"/>
    <mergeCell ref="AD13:AK16"/>
    <mergeCell ref="V26:W29"/>
    <mergeCell ref="B1:D4"/>
    <mergeCell ref="E1:K1"/>
    <mergeCell ref="L1:R1"/>
    <mergeCell ref="E2:R3"/>
    <mergeCell ref="E4:J4"/>
    <mergeCell ref="K4:N4"/>
    <mergeCell ref="O4:R4"/>
    <mergeCell ref="N18:R18"/>
    <mergeCell ref="B16:R16"/>
    <mergeCell ref="B17:R17"/>
    <mergeCell ref="B6:R6"/>
    <mergeCell ref="B18:E20"/>
    <mergeCell ref="F18:M20"/>
    <mergeCell ref="N19:R20"/>
    <mergeCell ref="H44:J44"/>
    <mergeCell ref="B21:E21"/>
    <mergeCell ref="F21:J21"/>
    <mergeCell ref="L21:R21"/>
    <mergeCell ref="B22:E22"/>
    <mergeCell ref="F22:M22"/>
    <mergeCell ref="N22:O22"/>
    <mergeCell ref="P22:R22"/>
    <mergeCell ref="U32:AK32"/>
    <mergeCell ref="F28:G28"/>
    <mergeCell ref="H28:J28"/>
    <mergeCell ref="K28:N28"/>
    <mergeCell ref="P28:R28"/>
    <mergeCell ref="B29:E29"/>
    <mergeCell ref="F29:G29"/>
    <mergeCell ref="H29:J29"/>
    <mergeCell ref="K29:R29"/>
    <mergeCell ref="B30:G30"/>
    <mergeCell ref="H30:R30"/>
    <mergeCell ref="B27:E27"/>
    <mergeCell ref="F27:L27"/>
    <mergeCell ref="M27:O27"/>
    <mergeCell ref="P27:R27"/>
    <mergeCell ref="B28:E28"/>
    <mergeCell ref="F31:L31"/>
    <mergeCell ref="M31:O31"/>
    <mergeCell ref="P31:R31"/>
    <mergeCell ref="B23:E23"/>
    <mergeCell ref="F23:G23"/>
    <mergeCell ref="H23:J23"/>
    <mergeCell ref="K23:M23"/>
    <mergeCell ref="N23:O23"/>
    <mergeCell ref="P23:R23"/>
    <mergeCell ref="B26:E26"/>
    <mergeCell ref="F26:L26"/>
    <mergeCell ref="M26:O26"/>
    <mergeCell ref="P26:R26"/>
    <mergeCell ref="B24:E24"/>
    <mergeCell ref="F24:G24"/>
    <mergeCell ref="H24:K24"/>
    <mergeCell ref="L24:N24"/>
    <mergeCell ref="P24:R24"/>
    <mergeCell ref="B25:G25"/>
    <mergeCell ref="H25:R25"/>
    <mergeCell ref="B31:E31"/>
    <mergeCell ref="H47:J47"/>
    <mergeCell ref="H48:J48"/>
    <mergeCell ref="Z45:AK48"/>
    <mergeCell ref="Z44:AE44"/>
    <mergeCell ref="Z36:AK36"/>
    <mergeCell ref="B36:J36"/>
    <mergeCell ref="N37:Y39"/>
    <mergeCell ref="Z37:AK39"/>
    <mergeCell ref="B37:G39"/>
    <mergeCell ref="H37:J39"/>
    <mergeCell ref="B40:G43"/>
    <mergeCell ref="N40:Y43"/>
    <mergeCell ref="Z40:AK43"/>
    <mergeCell ref="H43:J43"/>
    <mergeCell ref="H42:J42"/>
    <mergeCell ref="H41:J41"/>
    <mergeCell ref="H40:J40"/>
    <mergeCell ref="K40:M40"/>
    <mergeCell ref="K41:M41"/>
    <mergeCell ref="K42:M42"/>
    <mergeCell ref="K43:M43"/>
    <mergeCell ref="N36:Y36"/>
    <mergeCell ref="K37:M39"/>
    <mergeCell ref="AF44:AK44"/>
    <mergeCell ref="K71:M82"/>
    <mergeCell ref="N49:Y51"/>
    <mergeCell ref="Z49:AK51"/>
    <mergeCell ref="N52:Y55"/>
    <mergeCell ref="Z52:AK55"/>
    <mergeCell ref="N56:Y58"/>
    <mergeCell ref="K52:M52"/>
    <mergeCell ref="H53:J53"/>
    <mergeCell ref="K53:M53"/>
    <mergeCell ref="H54:J54"/>
    <mergeCell ref="K54:M54"/>
    <mergeCell ref="H55:J55"/>
    <mergeCell ref="K55:M55"/>
    <mergeCell ref="K107:M109"/>
    <mergeCell ref="N107:Y109"/>
    <mergeCell ref="B56:G58"/>
    <mergeCell ref="H56:J58"/>
    <mergeCell ref="K56:M58"/>
    <mergeCell ref="H52:J52"/>
    <mergeCell ref="B114:AK114"/>
    <mergeCell ref="B7:R8"/>
    <mergeCell ref="B9:R15"/>
    <mergeCell ref="B83:G94"/>
    <mergeCell ref="H83:J94"/>
    <mergeCell ref="K83:M94"/>
    <mergeCell ref="N83:Y94"/>
    <mergeCell ref="Z83:AK94"/>
    <mergeCell ref="B95:G106"/>
    <mergeCell ref="H95:J106"/>
    <mergeCell ref="K95:M106"/>
    <mergeCell ref="N95:Y106"/>
    <mergeCell ref="Z95:AK106"/>
    <mergeCell ref="B59:G70"/>
    <mergeCell ref="H59:J70"/>
    <mergeCell ref="K59:M70"/>
    <mergeCell ref="B71:G82"/>
    <mergeCell ref="H71:J82"/>
    <mergeCell ref="W124:Y124"/>
    <mergeCell ref="S117:AB122"/>
    <mergeCell ref="S123:V123"/>
    <mergeCell ref="S124:V124"/>
    <mergeCell ref="F124:I124"/>
    <mergeCell ref="N124:Q124"/>
    <mergeCell ref="B44:G48"/>
    <mergeCell ref="K44:M48"/>
    <mergeCell ref="B49:G51"/>
    <mergeCell ref="H49:J51"/>
    <mergeCell ref="K49:M51"/>
    <mergeCell ref="Z107:AK109"/>
    <mergeCell ref="B110:G112"/>
    <mergeCell ref="H110:J112"/>
    <mergeCell ref="K110:M112"/>
    <mergeCell ref="N110:Y112"/>
    <mergeCell ref="Z110:AK112"/>
    <mergeCell ref="Z56:AK58"/>
    <mergeCell ref="N59:Y70"/>
    <mergeCell ref="Z59:AK70"/>
    <mergeCell ref="N71:Y82"/>
    <mergeCell ref="Z71:AK82"/>
    <mergeCell ref="B107:G109"/>
    <mergeCell ref="H107:J109"/>
  </mergeCells>
  <dataValidations count="12">
    <dataValidation type="whole" operator="greaterThan" allowBlank="1" showInputMessage="1" showErrorMessage="1" errorTitle="Numero" error="Dato numérico unicamente" promptTitle="Dato obligatorio" prompt="Solo numérico" sqref="W8" xr:uid="{D065B3EC-23A4-461F-9F54-DC5FFD3C3E3F}">
      <formula1>0</formula1>
    </dataValidation>
    <dataValidation type="list" allowBlank="1" showInputMessage="1" showErrorMessage="1" sqref="K23:M23 K33:N33 K28:N28" xr:uid="{B242F2C8-2847-4FB4-890B-65C0248307B9}">
      <formula1>DEP</formula1>
    </dataValidation>
    <dataValidation type="list" allowBlank="1" showInputMessage="1" showErrorMessage="1" sqref="F23:G23 F28:G28 F33:G33" xr:uid="{A0940118-C7E7-4F9E-B4A1-487CFA04F0CF}">
      <formula1>PAIS</formula1>
    </dataValidation>
    <dataValidation type="list" allowBlank="1" showInputMessage="1" showErrorMessage="1" sqref="F21:J21 P26:R26 P31:R31" xr:uid="{DC1BB11F-857F-4E50-818B-14435C36BCC2}">
      <formula1>TIPO_IDE</formula1>
    </dataValidation>
    <dataValidation type="list" allowBlank="1" showInputMessage="1" showErrorMessage="1" sqref="O113 Q113" xr:uid="{719C663D-A449-4F62-8BBE-D7D0BC379560}">
      <formula1>#REF!</formula1>
    </dataValidation>
    <dataValidation type="list" allowBlank="1" showInputMessage="1" showErrorMessage="1" sqref="AD8:AD11" xr:uid="{9FD6A08C-D266-41AF-A983-FBDF83692756}">
      <formula1>APROBACION</formula1>
    </dataValidation>
    <dataValidation type="list" allowBlank="1" showInputMessage="1" showErrorMessage="1" sqref="K37 K43:M43 K49 K56 K59:K68 K71:K80 K83:K92 K95:K104 K107 K110 K40:K42 K55:M55 K52:K54" xr:uid="{A8CE6884-8F4D-4972-9138-F6199CADCA6C}">
      <formula1>MODIFICACION</formula1>
    </dataValidation>
    <dataValidation type="list" allowBlank="1" showErrorMessage="1" promptTitle="Seleccione" prompt="Seleccione Item de la lista" sqref="X20:AD24" xr:uid="{2CA9A451-9A69-4F71-8290-3D5F6704FC45}">
      <formula1>MODIFICACION_SANITARIA</formula1>
    </dataValidation>
    <dataValidation type="list" allowBlank="1" showInputMessage="1" showErrorMessage="1" sqref="P22:R22" xr:uid="{8E37465B-A185-4DAD-BDFB-36E25ABD2818}">
      <formula1>TIPO_EMP</formula1>
    </dataValidation>
    <dataValidation type="list" allowBlank="1" showInputMessage="1" showErrorMessage="1" sqref="P23:R23" xr:uid="{79D03719-B42F-4C16-9985-9D50F8E0A91F}">
      <formula1>INDIRECT($K$32)</formula1>
    </dataValidation>
    <dataValidation type="list" allowBlank="1" showInputMessage="1" showErrorMessage="1" sqref="P33:R33 P28:R28" xr:uid="{79867399-A17A-4140-B848-3A7E19967199}">
      <formula1>INDIRECT(#REF!)</formula1>
    </dataValidation>
    <dataValidation type="list" allowBlank="1" showInputMessage="1" showErrorMessage="1" sqref="K44:M48" xr:uid="{CFED9249-20B9-469B-AADC-509B306C3F27}">
      <formula1>MODIFICACION2</formula1>
    </dataValidation>
  </dataValidations>
  <printOptions horizontalCentered="1"/>
  <pageMargins left="0.78740157480314965" right="0.39370078740157483" top="0.39370078740157483" bottom="0.39370078740157483" header="0.31496062992125984" footer="0.31496062992125984"/>
  <pageSetup paperSize="5" scale="56" fitToHeight="8"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DFEE1-42F5-42D2-8DB9-8FEBBAFE27F5}">
  <sheetPr codeName="Hoja25">
    <tabColor theme="8" tint="0.39997558519241921"/>
    <pageSetUpPr fitToPage="1"/>
  </sheetPr>
  <dimension ref="B1:S149"/>
  <sheetViews>
    <sheetView showGridLines="0" zoomScaleNormal="100" zoomScaleSheetLayoutView="85" workbookViewId="0">
      <pane xSplit="1" ySplit="5" topLeftCell="B6" activePane="bottomRight" state="frozen"/>
      <selection pane="topRight" activeCell="B40" sqref="B40:G43"/>
      <selection pane="bottomLeft" activeCell="B40" sqref="B40:G43"/>
      <selection pane="bottomRight" activeCell="P45" sqref="P45:R45"/>
    </sheetView>
  </sheetViews>
  <sheetFormatPr defaultColWidth="11.453125" defaultRowHeight="14.5" x14ac:dyDescent="0.35"/>
  <cols>
    <col min="1" max="1" width="11.453125" style="4"/>
    <col min="2" max="2" width="8.54296875" style="4" customWidth="1"/>
    <col min="3" max="4" width="9.81640625" style="4" customWidth="1"/>
    <col min="5" max="18" width="8.54296875" style="4" customWidth="1"/>
    <col min="19" max="16384" width="11.453125" style="4"/>
  </cols>
  <sheetData>
    <row r="1" spans="2:18" x14ac:dyDescent="0.35">
      <c r="B1" s="1081"/>
      <c r="C1" s="1082"/>
      <c r="D1" s="1082"/>
      <c r="E1" s="1087" t="s">
        <v>1350</v>
      </c>
      <c r="F1" s="1087"/>
      <c r="G1" s="1087"/>
      <c r="H1" s="1087"/>
      <c r="I1" s="1087"/>
      <c r="J1" s="1087"/>
      <c r="K1" s="1087"/>
      <c r="L1" s="1087" t="s">
        <v>1351</v>
      </c>
      <c r="M1" s="1087"/>
      <c r="N1" s="1087"/>
      <c r="O1" s="1087"/>
      <c r="P1" s="1087"/>
      <c r="Q1" s="1087"/>
      <c r="R1" s="1088"/>
    </row>
    <row r="2" spans="2:18" x14ac:dyDescent="0.35">
      <c r="B2" s="1083"/>
      <c r="C2" s="1084"/>
      <c r="D2" s="1084"/>
      <c r="E2" s="399" t="str">
        <f>INSTRUCTIVO!$E$3</f>
        <v>FORMATO ÚNICO DE ALIMENTOS PARA LA RENOVACIÓN DE REGISTRO SANITARIO o PERMISO SANITARIO o NOTIFICACIÓN SANITARIA 
Y TRAMITES ASOCIADOS (Resolución 2674 de 2013, Resolución 3168 de 2015)</v>
      </c>
      <c r="F2" s="399"/>
      <c r="G2" s="399"/>
      <c r="H2" s="399"/>
      <c r="I2" s="399"/>
      <c r="J2" s="399"/>
      <c r="K2" s="399"/>
      <c r="L2" s="399"/>
      <c r="M2" s="399"/>
      <c r="N2" s="399"/>
      <c r="O2" s="399"/>
      <c r="P2" s="399"/>
      <c r="Q2" s="399"/>
      <c r="R2" s="400"/>
    </row>
    <row r="3" spans="2:18" x14ac:dyDescent="0.35">
      <c r="B3" s="1083"/>
      <c r="C3" s="1084"/>
      <c r="D3" s="1084"/>
      <c r="E3" s="399"/>
      <c r="F3" s="399"/>
      <c r="G3" s="399"/>
      <c r="H3" s="399"/>
      <c r="I3" s="399"/>
      <c r="J3" s="399"/>
      <c r="K3" s="399"/>
      <c r="L3" s="399"/>
      <c r="M3" s="399"/>
      <c r="N3" s="399"/>
      <c r="O3" s="399"/>
      <c r="P3" s="399"/>
      <c r="Q3" s="399"/>
      <c r="R3" s="400"/>
    </row>
    <row r="4" spans="2:18" ht="15" thickBot="1" x14ac:dyDescent="0.4">
      <c r="B4" s="1085"/>
      <c r="C4" s="1086"/>
      <c r="D4" s="1086"/>
      <c r="E4" s="1089" t="str">
        <f>INSTRUCTIVO!$E$5</f>
        <v>Código: ASS-RSA-FM099</v>
      </c>
      <c r="F4" s="1089"/>
      <c r="G4" s="1089"/>
      <c r="H4" s="1089"/>
      <c r="I4" s="1089"/>
      <c r="J4" s="1089"/>
      <c r="K4" s="1090" t="str">
        <f>INSTRUCTIVO!$K$5</f>
        <v>Versión: 15</v>
      </c>
      <c r="L4" s="1091"/>
      <c r="M4" s="1091"/>
      <c r="N4" s="1092"/>
      <c r="O4" s="1089" t="str">
        <f>INSTRUCTIVO!$O$5</f>
        <v>Fecha de Emisión: 2026-01-19</v>
      </c>
      <c r="P4" s="1089"/>
      <c r="Q4" s="1089"/>
      <c r="R4" s="1093"/>
    </row>
    <row r="6" spans="2:18" s="55" customFormat="1" ht="18.5" x14ac:dyDescent="0.45">
      <c r="B6" s="655" t="s">
        <v>1332</v>
      </c>
      <c r="C6" s="656"/>
      <c r="D6" s="656"/>
      <c r="E6" s="656"/>
      <c r="F6" s="656"/>
      <c r="G6" s="656"/>
      <c r="H6" s="656"/>
      <c r="I6" s="656"/>
      <c r="J6" s="656"/>
      <c r="K6" s="656"/>
      <c r="L6" s="656"/>
      <c r="M6" s="656"/>
      <c r="N6" s="656"/>
      <c r="O6" s="656"/>
      <c r="P6" s="656"/>
      <c r="Q6" s="656"/>
      <c r="R6" s="657"/>
    </row>
    <row r="7" spans="2:18" ht="15.75" customHeight="1" x14ac:dyDescent="0.35">
      <c r="B7" s="1094" t="str">
        <f>Departamentos!$A$275</f>
        <v>TENGA EN CUENTA: Para mayor información consulte el formato "Instructivo de trámites", en donde aparece indicado como debe diligenciar este formulario en los campos que se encuentran numerados según las disposiciones contempladas en la Resolución 2674 de 2013 Artículo 38, 40 modificado por la Resolución 3168 de 2015).</v>
      </c>
      <c r="C7" s="1095"/>
      <c r="D7" s="1095"/>
      <c r="E7" s="1095"/>
      <c r="F7" s="1095"/>
      <c r="G7" s="1095"/>
      <c r="H7" s="1095"/>
      <c r="I7" s="1095"/>
      <c r="J7" s="1095"/>
      <c r="K7" s="1095"/>
      <c r="L7" s="1095"/>
      <c r="M7" s="1095"/>
      <c r="N7" s="1095"/>
      <c r="O7" s="1095"/>
      <c r="P7" s="1095"/>
      <c r="Q7" s="1095"/>
      <c r="R7" s="1096"/>
    </row>
    <row r="8" spans="2:18" ht="15.75" customHeight="1" x14ac:dyDescent="0.35">
      <c r="B8" s="1094"/>
      <c r="C8" s="1095"/>
      <c r="D8" s="1095"/>
      <c r="E8" s="1095"/>
      <c r="F8" s="1095"/>
      <c r="G8" s="1095"/>
      <c r="H8" s="1095"/>
      <c r="I8" s="1095"/>
      <c r="J8" s="1095"/>
      <c r="K8" s="1095"/>
      <c r="L8" s="1095"/>
      <c r="M8" s="1095"/>
      <c r="N8" s="1095"/>
      <c r="O8" s="1095"/>
      <c r="P8" s="1095"/>
      <c r="Q8" s="1095"/>
      <c r="R8" s="1096"/>
    </row>
    <row r="9" spans="2:18" ht="15.75" customHeight="1" x14ac:dyDescent="0.35">
      <c r="B9" s="1094"/>
      <c r="C9" s="1095"/>
      <c r="D9" s="1095"/>
      <c r="E9" s="1095"/>
      <c r="F9" s="1095"/>
      <c r="G9" s="1095"/>
      <c r="H9" s="1095"/>
      <c r="I9" s="1095"/>
      <c r="J9" s="1095"/>
      <c r="K9" s="1095"/>
      <c r="L9" s="1095"/>
      <c r="M9" s="1095"/>
      <c r="N9" s="1095"/>
      <c r="O9" s="1095"/>
      <c r="P9" s="1095"/>
      <c r="Q9" s="1095"/>
      <c r="R9" s="1096"/>
    </row>
    <row r="10" spans="2:18" ht="15.75" customHeight="1" x14ac:dyDescent="0.35">
      <c r="B10" s="670" t="str">
        <f>Departamentos!$A$278</f>
        <v>Presente la documentación en formato PDF y Excel - Verifique la normatividad sanitaria aplicable a su producto y las disposiciones establecidas en la Resolución 2674 de 2013 modificada por la Resolución 3168 de 2015 y Resolución 719 de 2015. Por favor enviar el Excel y los documentos PDF. 
Diligencie los espacios sombreados según corresponda, sin tachaduras ni enmendaduras con letra clara y legible, con tinta de color AZUL.</v>
      </c>
      <c r="C10" s="671"/>
      <c r="D10" s="671"/>
      <c r="E10" s="671"/>
      <c r="F10" s="671"/>
      <c r="G10" s="671"/>
      <c r="H10" s="671"/>
      <c r="I10" s="671"/>
      <c r="J10" s="671"/>
      <c r="K10" s="671"/>
      <c r="L10" s="671"/>
      <c r="M10" s="671"/>
      <c r="N10" s="671"/>
      <c r="O10" s="671"/>
      <c r="P10" s="671"/>
      <c r="Q10" s="671"/>
      <c r="R10" s="672"/>
    </row>
    <row r="11" spans="2:18" ht="15.75" customHeight="1" x14ac:dyDescent="0.35">
      <c r="B11" s="670"/>
      <c r="C11" s="671"/>
      <c r="D11" s="671"/>
      <c r="E11" s="671"/>
      <c r="F11" s="671"/>
      <c r="G11" s="671"/>
      <c r="H11" s="671"/>
      <c r="I11" s="671"/>
      <c r="J11" s="671"/>
      <c r="K11" s="671"/>
      <c r="L11" s="671"/>
      <c r="M11" s="671"/>
      <c r="N11" s="671"/>
      <c r="O11" s="671"/>
      <c r="P11" s="671"/>
      <c r="Q11" s="671"/>
      <c r="R11" s="672"/>
    </row>
    <row r="12" spans="2:18" ht="15.75" customHeight="1" x14ac:dyDescent="0.35">
      <c r="B12" s="670"/>
      <c r="C12" s="671"/>
      <c r="D12" s="671"/>
      <c r="E12" s="671"/>
      <c r="F12" s="671"/>
      <c r="G12" s="671"/>
      <c r="H12" s="671"/>
      <c r="I12" s="671"/>
      <c r="J12" s="671"/>
      <c r="K12" s="671"/>
      <c r="L12" s="671"/>
      <c r="M12" s="671"/>
      <c r="N12" s="671"/>
      <c r="O12" s="671"/>
      <c r="P12" s="671"/>
      <c r="Q12" s="671"/>
      <c r="R12" s="672"/>
    </row>
    <row r="13" spans="2:18" ht="15.75" customHeight="1" x14ac:dyDescent="0.35">
      <c r="B13" s="670"/>
      <c r="C13" s="671"/>
      <c r="D13" s="671"/>
      <c r="E13" s="671"/>
      <c r="F13" s="671"/>
      <c r="G13" s="671"/>
      <c r="H13" s="671"/>
      <c r="I13" s="671"/>
      <c r="J13" s="671"/>
      <c r="K13" s="671"/>
      <c r="L13" s="671"/>
      <c r="M13" s="671"/>
      <c r="N13" s="671"/>
      <c r="O13" s="671"/>
      <c r="P13" s="671"/>
      <c r="Q13" s="671"/>
      <c r="R13" s="672"/>
    </row>
    <row r="14" spans="2:18" ht="15.75" customHeight="1" x14ac:dyDescent="0.35">
      <c r="B14" s="670"/>
      <c r="C14" s="671"/>
      <c r="D14" s="671"/>
      <c r="E14" s="671"/>
      <c r="F14" s="671"/>
      <c r="G14" s="671"/>
      <c r="H14" s="671"/>
      <c r="I14" s="671"/>
      <c r="J14" s="671"/>
      <c r="K14" s="671"/>
      <c r="L14" s="671"/>
      <c r="M14" s="671"/>
      <c r="N14" s="671"/>
      <c r="O14" s="671"/>
      <c r="P14" s="671"/>
      <c r="Q14" s="671"/>
      <c r="R14" s="672"/>
    </row>
    <row r="15" spans="2:18" ht="21.75" customHeight="1" x14ac:dyDescent="0.35">
      <c r="B15" s="670"/>
      <c r="C15" s="671"/>
      <c r="D15" s="671"/>
      <c r="E15" s="671"/>
      <c r="F15" s="671"/>
      <c r="G15" s="671"/>
      <c r="H15" s="671"/>
      <c r="I15" s="671"/>
      <c r="J15" s="671"/>
      <c r="K15" s="671"/>
      <c r="L15" s="671"/>
      <c r="M15" s="671"/>
      <c r="N15" s="671"/>
      <c r="O15" s="671"/>
      <c r="P15" s="671"/>
      <c r="Q15" s="671"/>
      <c r="R15" s="672"/>
    </row>
    <row r="16" spans="2:18" ht="18.5" x14ac:dyDescent="0.35">
      <c r="B16" s="453" t="s">
        <v>1408</v>
      </c>
      <c r="C16" s="454"/>
      <c r="D16" s="453"/>
      <c r="E16" s="453"/>
      <c r="F16" s="453"/>
      <c r="G16" s="453"/>
      <c r="H16" s="453"/>
      <c r="I16" s="453"/>
      <c r="J16" s="453"/>
      <c r="K16" s="453"/>
      <c r="L16" s="453"/>
      <c r="M16" s="453"/>
      <c r="N16" s="453"/>
      <c r="O16" s="453"/>
      <c r="P16" s="453"/>
      <c r="Q16" s="455"/>
      <c r="R16" s="453"/>
    </row>
    <row r="17" spans="2:19" ht="21" customHeight="1" x14ac:dyDescent="0.35">
      <c r="B17" s="498" t="s">
        <v>1410</v>
      </c>
      <c r="C17" s="499"/>
      <c r="D17" s="498"/>
      <c r="E17" s="498"/>
      <c r="F17" s="1026">
        <f>'INFO BASICA'!$F$28</f>
        <v>0</v>
      </c>
      <c r="G17" s="1026"/>
      <c r="H17" s="1026"/>
      <c r="I17" s="1026"/>
      <c r="J17" s="1026"/>
      <c r="K17" s="1026"/>
      <c r="L17" s="1026"/>
      <c r="M17" s="1026"/>
      <c r="N17" s="513" t="s">
        <v>1411</v>
      </c>
      <c r="O17" s="514"/>
      <c r="P17" s="514"/>
      <c r="Q17" s="514"/>
      <c r="R17" s="515"/>
      <c r="S17" s="1139" t="s">
        <v>1534</v>
      </c>
    </row>
    <row r="18" spans="2:19" ht="21" customHeight="1" x14ac:dyDescent="0.35">
      <c r="B18" s="500"/>
      <c r="C18" s="501"/>
      <c r="D18" s="500"/>
      <c r="E18" s="500"/>
      <c r="F18" s="1027"/>
      <c r="G18" s="1027"/>
      <c r="H18" s="1027"/>
      <c r="I18" s="1027"/>
      <c r="J18" s="1027"/>
      <c r="K18" s="1027"/>
      <c r="L18" s="1027"/>
      <c r="M18" s="1027"/>
      <c r="N18" s="1028">
        <f>'INFO BASICA'!$N$29</f>
        <v>0</v>
      </c>
      <c r="O18" s="1029"/>
      <c r="P18" s="1029"/>
      <c r="Q18" s="1029"/>
      <c r="R18" s="1030"/>
      <c r="S18" s="1139"/>
    </row>
    <row r="19" spans="2:19" x14ac:dyDescent="0.35">
      <c r="B19" s="461" t="s">
        <v>1412</v>
      </c>
      <c r="C19" s="475"/>
      <c r="D19" s="461"/>
      <c r="E19" s="461"/>
      <c r="F19" s="1032">
        <f>'INFO BASICA'!$F$30</f>
        <v>0</v>
      </c>
      <c r="G19" s="1033"/>
      <c r="H19" s="1033"/>
      <c r="I19" s="1033"/>
      <c r="J19" s="1034"/>
      <c r="K19" s="44" t="s">
        <v>1413</v>
      </c>
      <c r="L19" s="1039">
        <f>'INFO BASICA'!$L$30</f>
        <v>0</v>
      </c>
      <c r="M19" s="1040"/>
      <c r="N19" s="1040"/>
      <c r="O19" s="1040"/>
      <c r="P19" s="1040"/>
      <c r="Q19" s="1040"/>
      <c r="R19" s="1041"/>
      <c r="S19" s="1139"/>
    </row>
    <row r="20" spans="2:19" x14ac:dyDescent="0.35">
      <c r="B20" s="461" t="s">
        <v>1414</v>
      </c>
      <c r="C20" s="475"/>
      <c r="D20" s="461"/>
      <c r="E20" s="461"/>
      <c r="F20" s="1031">
        <f>'INFO BASICA'!$F$31</f>
        <v>0</v>
      </c>
      <c r="G20" s="1031"/>
      <c r="H20" s="1031"/>
      <c r="I20" s="1031"/>
      <c r="J20" s="1031"/>
      <c r="K20" s="1031"/>
      <c r="L20" s="1031"/>
      <c r="M20" s="1031"/>
      <c r="N20" s="476" t="s">
        <v>1415</v>
      </c>
      <c r="O20" s="478"/>
      <c r="P20" s="1031">
        <f>'INFO BASICA'!$P$31</f>
        <v>0</v>
      </c>
      <c r="Q20" s="1032"/>
      <c r="R20" s="1031"/>
      <c r="S20" s="1139"/>
    </row>
    <row r="21" spans="2:19" x14ac:dyDescent="0.35">
      <c r="B21" s="461" t="s">
        <v>1416</v>
      </c>
      <c r="C21" s="475"/>
      <c r="D21" s="461"/>
      <c r="E21" s="461"/>
      <c r="F21" s="1031">
        <f>'INFO BASICA'!$F$32</f>
        <v>0</v>
      </c>
      <c r="G21" s="1031"/>
      <c r="H21" s="476" t="s">
        <v>1417</v>
      </c>
      <c r="I21" s="477"/>
      <c r="J21" s="478"/>
      <c r="K21" s="1031">
        <f>'INFO BASICA'!$K$32</f>
        <v>0</v>
      </c>
      <c r="L21" s="1031"/>
      <c r="M21" s="1031"/>
      <c r="N21" s="476" t="s">
        <v>1418</v>
      </c>
      <c r="O21" s="478"/>
      <c r="P21" s="1031">
        <f>'INFO BASICA'!$P$32</f>
        <v>0</v>
      </c>
      <c r="Q21" s="1032"/>
      <c r="R21" s="1031"/>
      <c r="S21" s="1139"/>
    </row>
    <row r="22" spans="2:19" x14ac:dyDescent="0.35">
      <c r="B22" s="583" t="s">
        <v>1419</v>
      </c>
      <c r="C22" s="584"/>
      <c r="D22" s="584"/>
      <c r="E22" s="585"/>
      <c r="F22" s="1018">
        <f>'INFO BASICA'!$F$33</f>
        <v>0</v>
      </c>
      <c r="G22" s="1020"/>
      <c r="H22" s="462" t="s">
        <v>1419</v>
      </c>
      <c r="I22" s="463"/>
      <c r="J22" s="463"/>
      <c r="K22" s="464"/>
      <c r="L22" s="1018">
        <f>'INFO BASICA'!$L$33</f>
        <v>0</v>
      </c>
      <c r="M22" s="1019"/>
      <c r="N22" s="1019"/>
      <c r="O22" s="132" t="s">
        <v>1420</v>
      </c>
      <c r="P22" s="1018">
        <f>'INFO BASICA'!$P$33</f>
        <v>0</v>
      </c>
      <c r="Q22" s="1019"/>
      <c r="R22" s="1020"/>
      <c r="S22" s="1139"/>
    </row>
    <row r="23" spans="2:19" ht="16" x14ac:dyDescent="0.35">
      <c r="B23" s="527" t="s">
        <v>1537</v>
      </c>
      <c r="C23" s="528"/>
      <c r="D23" s="528"/>
      <c r="E23" s="528"/>
      <c r="F23" s="528"/>
      <c r="G23" s="528"/>
      <c r="H23" s="945"/>
      <c r="I23" s="945"/>
      <c r="J23" s="945"/>
      <c r="K23" s="945"/>
      <c r="L23" s="945"/>
      <c r="M23" s="945"/>
      <c r="N23" s="945"/>
      <c r="O23" s="945"/>
      <c r="P23" s="945"/>
      <c r="Q23" s="945"/>
      <c r="R23" s="946"/>
      <c r="S23" s="1139"/>
    </row>
    <row r="24" spans="2:19" x14ac:dyDescent="0.35">
      <c r="B24" s="456" t="s">
        <v>1423</v>
      </c>
      <c r="C24" s="457"/>
      <c r="D24" s="457"/>
      <c r="E24" s="458"/>
      <c r="F24" s="1021">
        <f>'INFO BASICA'!$F$37</f>
        <v>0</v>
      </c>
      <c r="G24" s="1022"/>
      <c r="H24" s="1022"/>
      <c r="I24" s="1022"/>
      <c r="J24" s="1022"/>
      <c r="K24" s="1022"/>
      <c r="L24" s="1022"/>
      <c r="M24" s="447" t="s">
        <v>1424</v>
      </c>
      <c r="N24" s="448"/>
      <c r="O24" s="449"/>
      <c r="P24" s="1023">
        <f>'INFO BASICA'!$P$37</f>
        <v>0</v>
      </c>
      <c r="Q24" s="1024"/>
      <c r="R24" s="1025"/>
      <c r="S24" s="1139"/>
    </row>
    <row r="25" spans="2:19" x14ac:dyDescent="0.35">
      <c r="B25" s="473" t="s">
        <v>1425</v>
      </c>
      <c r="C25" s="474"/>
      <c r="D25" s="474"/>
      <c r="E25" s="475"/>
      <c r="F25" s="1028">
        <f>'INFO BASICA'!$F$38</f>
        <v>0</v>
      </c>
      <c r="G25" s="1029"/>
      <c r="H25" s="1029"/>
      <c r="I25" s="1029"/>
      <c r="J25" s="1029"/>
      <c r="K25" s="1029"/>
      <c r="L25" s="1029"/>
      <c r="M25" s="447" t="s">
        <v>1426</v>
      </c>
      <c r="N25" s="448"/>
      <c r="O25" s="449"/>
      <c r="P25" s="1032">
        <f>'INFO BASICA'!$P$38</f>
        <v>0</v>
      </c>
      <c r="Q25" s="1033"/>
      <c r="R25" s="1034"/>
      <c r="S25" s="1139"/>
    </row>
    <row r="26" spans="2:19" x14ac:dyDescent="0.35">
      <c r="B26" s="461" t="s">
        <v>1416</v>
      </c>
      <c r="C26" s="475"/>
      <c r="D26" s="461"/>
      <c r="E26" s="461"/>
      <c r="F26" s="1031">
        <f>'INFO BASICA'!$F$39</f>
        <v>0</v>
      </c>
      <c r="G26" s="1031"/>
      <c r="H26" s="490" t="s">
        <v>1417</v>
      </c>
      <c r="I26" s="491"/>
      <c r="J26" s="492"/>
      <c r="K26" s="1032">
        <f>'INFO BASICA'!$K$39</f>
        <v>0</v>
      </c>
      <c r="L26" s="1033"/>
      <c r="M26" s="1033"/>
      <c r="N26" s="1034"/>
      <c r="O26" s="44" t="s">
        <v>1418</v>
      </c>
      <c r="P26" s="1031">
        <f>'INFO BASICA'!$P$39</f>
        <v>0</v>
      </c>
      <c r="Q26" s="1032"/>
      <c r="R26" s="1031"/>
      <c r="S26" s="1139"/>
    </row>
    <row r="27" spans="2:19" x14ac:dyDescent="0.35">
      <c r="B27" s="473" t="s">
        <v>1427</v>
      </c>
      <c r="C27" s="474"/>
      <c r="D27" s="474"/>
      <c r="E27" s="475"/>
      <c r="F27" s="1032">
        <f>'INFO BASICA'!$F$40</f>
        <v>0</v>
      </c>
      <c r="G27" s="1034"/>
      <c r="H27" s="476" t="s">
        <v>1420</v>
      </c>
      <c r="I27" s="477"/>
      <c r="J27" s="478"/>
      <c r="K27" s="1038">
        <f>'INFO BASICA'!$K$40</f>
        <v>0</v>
      </c>
      <c r="L27" s="1033"/>
      <c r="M27" s="1033"/>
      <c r="N27" s="1033"/>
      <c r="O27" s="1033"/>
      <c r="P27" s="1033"/>
      <c r="Q27" s="1033"/>
      <c r="R27" s="1034"/>
      <c r="S27" s="1139"/>
    </row>
    <row r="28" spans="2:19" ht="16" x14ac:dyDescent="0.35">
      <c r="B28" s="961" t="s">
        <v>1539</v>
      </c>
      <c r="C28" s="962"/>
      <c r="D28" s="962"/>
      <c r="E28" s="962"/>
      <c r="F28" s="962"/>
      <c r="G28" s="962"/>
      <c r="H28" s="963"/>
      <c r="I28" s="963"/>
      <c r="J28" s="963"/>
      <c r="K28" s="963"/>
      <c r="L28" s="963"/>
      <c r="M28" s="963"/>
      <c r="N28" s="963"/>
      <c r="O28" s="963"/>
      <c r="P28" s="963"/>
      <c r="Q28" s="963"/>
      <c r="R28" s="964"/>
      <c r="S28" s="1139"/>
    </row>
    <row r="29" spans="2:19" x14ac:dyDescent="0.35">
      <c r="B29" s="456" t="s">
        <v>1429</v>
      </c>
      <c r="C29" s="457"/>
      <c r="D29" s="457"/>
      <c r="E29" s="458"/>
      <c r="F29" s="1021">
        <f>'INFO BASICA'!$F$42</f>
        <v>0</v>
      </c>
      <c r="G29" s="1022"/>
      <c r="H29" s="1022"/>
      <c r="I29" s="1022"/>
      <c r="J29" s="1022"/>
      <c r="K29" s="1022"/>
      <c r="L29" s="1022"/>
      <c r="M29" s="447" t="s">
        <v>1424</v>
      </c>
      <c r="N29" s="448"/>
      <c r="O29" s="449"/>
      <c r="P29" s="1023">
        <f>'INFO BASICA'!$P$42</f>
        <v>0</v>
      </c>
      <c r="Q29" s="1024"/>
      <c r="R29" s="1025"/>
      <c r="S29" s="1139"/>
    </row>
    <row r="30" spans="2:19" x14ac:dyDescent="0.35">
      <c r="B30" s="473" t="s">
        <v>1430</v>
      </c>
      <c r="C30" s="474"/>
      <c r="D30" s="474"/>
      <c r="E30" s="475"/>
      <c r="F30" s="1028">
        <f>'INFO BASICA'!$F$43</f>
        <v>0</v>
      </c>
      <c r="G30" s="1029"/>
      <c r="H30" s="1029"/>
      <c r="I30" s="1029"/>
      <c r="J30" s="1029"/>
      <c r="K30" s="1029"/>
      <c r="L30" s="1029"/>
      <c r="M30" s="447" t="s">
        <v>1426</v>
      </c>
      <c r="N30" s="448"/>
      <c r="O30" s="449"/>
      <c r="P30" s="1097">
        <f>'INFO BASICA'!$P$43</f>
        <v>0</v>
      </c>
      <c r="Q30" s="1098"/>
      <c r="R30" s="1099"/>
      <c r="S30" s="1139"/>
    </row>
    <row r="31" spans="2:19" x14ac:dyDescent="0.35">
      <c r="B31" s="461" t="s">
        <v>1416</v>
      </c>
      <c r="C31" s="475"/>
      <c r="D31" s="461"/>
      <c r="E31" s="461"/>
      <c r="F31" s="1031">
        <f>'INFO BASICA'!$F$44</f>
        <v>0</v>
      </c>
      <c r="G31" s="1031"/>
      <c r="H31" s="490" t="s">
        <v>1417</v>
      </c>
      <c r="I31" s="491"/>
      <c r="J31" s="492"/>
      <c r="K31" s="1032">
        <f>'INFO BASICA'!$K$44</f>
        <v>0</v>
      </c>
      <c r="L31" s="1033"/>
      <c r="M31" s="1033"/>
      <c r="N31" s="1034"/>
      <c r="O31" s="44" t="s">
        <v>1418</v>
      </c>
      <c r="P31" s="1031"/>
      <c r="Q31" s="1032"/>
      <c r="R31" s="1031"/>
      <c r="S31" s="1139"/>
    </row>
    <row r="32" spans="2:19" x14ac:dyDescent="0.35">
      <c r="B32" s="473" t="s">
        <v>1427</v>
      </c>
      <c r="C32" s="474"/>
      <c r="D32" s="474"/>
      <c r="E32" s="475"/>
      <c r="F32" s="1032">
        <f>'INFO BASICA'!$F$45</f>
        <v>0</v>
      </c>
      <c r="G32" s="1034"/>
      <c r="H32" s="476" t="s">
        <v>1420</v>
      </c>
      <c r="I32" s="477"/>
      <c r="J32" s="478"/>
      <c r="K32" s="1038">
        <f>'INFO BASICA'!$K$45</f>
        <v>0</v>
      </c>
      <c r="L32" s="1033"/>
      <c r="M32" s="1033"/>
      <c r="N32" s="1033"/>
      <c r="O32" s="1033"/>
      <c r="P32" s="1033"/>
      <c r="Q32" s="1033"/>
      <c r="R32" s="1034"/>
      <c r="S32" s="1139"/>
    </row>
    <row r="33" spans="2:19" ht="16" x14ac:dyDescent="0.35">
      <c r="B33" s="531" t="s">
        <v>1431</v>
      </c>
      <c r="C33" s="532"/>
      <c r="D33" s="532"/>
      <c r="E33" s="532"/>
      <c r="F33" s="532"/>
      <c r="G33" s="532"/>
      <c r="H33" s="963"/>
      <c r="I33" s="963"/>
      <c r="J33" s="963"/>
      <c r="K33" s="963"/>
      <c r="L33" s="963"/>
      <c r="M33" s="963"/>
      <c r="N33" s="963"/>
      <c r="O33" s="963"/>
      <c r="P33" s="963"/>
      <c r="Q33" s="963"/>
      <c r="R33" s="964"/>
      <c r="S33" s="1139"/>
    </row>
    <row r="34" spans="2:19" x14ac:dyDescent="0.35">
      <c r="B34" s="456" t="s">
        <v>1432</v>
      </c>
      <c r="C34" s="457"/>
      <c r="D34" s="457"/>
      <c r="E34" s="458"/>
      <c r="F34" s="1021">
        <f>'INFO BASICA'!$F$47</f>
        <v>0</v>
      </c>
      <c r="G34" s="1022"/>
      <c r="H34" s="1022"/>
      <c r="I34" s="1022"/>
      <c r="J34" s="1022"/>
      <c r="K34" s="1022"/>
      <c r="L34" s="1022"/>
      <c r="M34" s="447" t="s">
        <v>1424</v>
      </c>
      <c r="N34" s="448"/>
      <c r="O34" s="449"/>
      <c r="P34" s="1023">
        <f>'INFO BASICA'!$P$47</f>
        <v>0</v>
      </c>
      <c r="Q34" s="1024"/>
      <c r="R34" s="1025"/>
      <c r="S34" s="1139"/>
    </row>
    <row r="35" spans="2:19" ht="15" customHeight="1" x14ac:dyDescent="0.35">
      <c r="B35" s="473" t="s">
        <v>1433</v>
      </c>
      <c r="C35" s="474"/>
      <c r="D35" s="474"/>
      <c r="E35" s="475"/>
      <c r="F35" s="1028">
        <f>'INFO BASICA'!$F$48</f>
        <v>0</v>
      </c>
      <c r="G35" s="1029"/>
      <c r="H35" s="1029"/>
      <c r="I35" s="1029"/>
      <c r="J35" s="1029"/>
      <c r="K35" s="1029"/>
      <c r="L35" s="1029"/>
      <c r="M35" s="447" t="s">
        <v>1426</v>
      </c>
      <c r="N35" s="448"/>
      <c r="O35" s="449"/>
      <c r="P35" s="1097">
        <f>'INFO BASICA'!$P$48</f>
        <v>0</v>
      </c>
      <c r="Q35" s="1098"/>
      <c r="R35" s="1099"/>
      <c r="S35" s="1139"/>
    </row>
    <row r="36" spans="2:19" x14ac:dyDescent="0.35">
      <c r="B36" s="461" t="s">
        <v>1416</v>
      </c>
      <c r="C36" s="475"/>
      <c r="D36" s="461"/>
      <c r="E36" s="461"/>
      <c r="F36" s="1031">
        <f>'INFO BASICA'!$F$49</f>
        <v>0</v>
      </c>
      <c r="G36" s="1031"/>
      <c r="H36" s="490" t="s">
        <v>1417</v>
      </c>
      <c r="I36" s="491"/>
      <c r="J36" s="492"/>
      <c r="K36" s="1032">
        <f>'INFO BASICA'!$K$49</f>
        <v>0</v>
      </c>
      <c r="L36" s="1033"/>
      <c r="M36" s="1033"/>
      <c r="N36" s="1034"/>
      <c r="O36" s="44" t="s">
        <v>1418</v>
      </c>
      <c r="P36" s="1031">
        <f>'INFO BASICA'!$P$49</f>
        <v>0</v>
      </c>
      <c r="Q36" s="1032"/>
      <c r="R36" s="1031"/>
      <c r="S36" s="1139"/>
    </row>
    <row r="37" spans="2:19" x14ac:dyDescent="0.35">
      <c r="B37" s="473" t="s">
        <v>1427</v>
      </c>
      <c r="C37" s="474"/>
      <c r="D37" s="474"/>
      <c r="E37" s="475"/>
      <c r="F37" s="1032">
        <f>'INFO BASICA'!$F$50</f>
        <v>0</v>
      </c>
      <c r="G37" s="1034"/>
      <c r="H37" s="476" t="s">
        <v>1420</v>
      </c>
      <c r="I37" s="477"/>
      <c r="J37" s="478"/>
      <c r="K37" s="1038">
        <f>'INFO BASICA'!$K$50</f>
        <v>0</v>
      </c>
      <c r="L37" s="1033"/>
      <c r="M37" s="1034"/>
      <c r="N37" s="525" t="s">
        <v>1434</v>
      </c>
      <c r="O37" s="525"/>
      <c r="P37" s="1100">
        <f>'INFO BASICA'!$P$50</f>
        <v>0</v>
      </c>
      <c r="Q37" s="1101"/>
      <c r="R37" s="1102"/>
      <c r="S37" s="1139"/>
    </row>
    <row r="38" spans="2:19" ht="9" customHeight="1" x14ac:dyDescent="0.35">
      <c r="B38" s="67"/>
      <c r="C38" s="48"/>
      <c r="D38" s="49"/>
      <c r="E38" s="49"/>
      <c r="F38" s="193"/>
      <c r="G38" s="194"/>
      <c r="H38" s="194"/>
      <c r="I38" s="194"/>
      <c r="J38" s="194"/>
      <c r="K38" s="195"/>
      <c r="L38" s="195"/>
      <c r="M38" s="196"/>
      <c r="N38" s="196"/>
      <c r="O38" s="196"/>
      <c r="P38" s="196"/>
      <c r="Q38" s="196"/>
      <c r="R38" s="197"/>
    </row>
    <row r="39" spans="2:19" ht="18.5" x14ac:dyDescent="0.35">
      <c r="B39" s="968" t="s">
        <v>1609</v>
      </c>
      <c r="C39" s="969"/>
      <c r="D39" s="969"/>
      <c r="E39" s="969"/>
      <c r="F39" s="1103"/>
      <c r="G39" s="1103"/>
      <c r="H39" s="1103"/>
      <c r="I39" s="1103"/>
      <c r="J39" s="1103"/>
      <c r="K39" s="1103"/>
      <c r="L39" s="1103"/>
      <c r="M39" s="1103"/>
      <c r="N39" s="969"/>
      <c r="O39" s="969"/>
      <c r="P39" s="969"/>
      <c r="Q39" s="969"/>
      <c r="R39" s="970"/>
    </row>
    <row r="40" spans="2:19" ht="23.25" customHeight="1" x14ac:dyDescent="0.35">
      <c r="B40" s="498" t="s">
        <v>1410</v>
      </c>
      <c r="C40" s="499"/>
      <c r="D40" s="498"/>
      <c r="E40" s="498"/>
      <c r="F40" s="488"/>
      <c r="G40" s="488"/>
      <c r="H40" s="488"/>
      <c r="I40" s="488"/>
      <c r="J40" s="488"/>
      <c r="K40" s="488"/>
      <c r="L40" s="488"/>
      <c r="M40" s="488"/>
      <c r="N40" s="1104" t="s">
        <v>1411</v>
      </c>
      <c r="O40" s="1105"/>
      <c r="P40" s="1105"/>
      <c r="Q40" s="1105"/>
      <c r="R40" s="1106"/>
    </row>
    <row r="41" spans="2:19" ht="23.25" customHeight="1" x14ac:dyDescent="0.35">
      <c r="B41" s="500"/>
      <c r="C41" s="501"/>
      <c r="D41" s="500"/>
      <c r="E41" s="500"/>
      <c r="F41" s="488"/>
      <c r="G41" s="488"/>
      <c r="H41" s="488"/>
      <c r="I41" s="488"/>
      <c r="J41" s="488"/>
      <c r="K41" s="488"/>
      <c r="L41" s="488"/>
      <c r="M41" s="488"/>
      <c r="N41" s="496"/>
      <c r="O41" s="485"/>
      <c r="P41" s="485"/>
      <c r="Q41" s="485"/>
      <c r="R41" s="486"/>
    </row>
    <row r="42" spans="2:19" x14ac:dyDescent="0.35">
      <c r="B42" s="461" t="s">
        <v>1610</v>
      </c>
      <c r="C42" s="461"/>
      <c r="D42" s="461"/>
      <c r="E42" s="461"/>
      <c r="F42" s="488"/>
      <c r="G42" s="488"/>
      <c r="H42" s="488"/>
      <c r="I42" s="488"/>
      <c r="J42" s="488"/>
      <c r="K42" s="488"/>
      <c r="L42" s="488"/>
      <c r="M42" s="488"/>
      <c r="N42" s="488"/>
      <c r="O42" s="488"/>
      <c r="P42" s="488"/>
      <c r="Q42" s="488"/>
      <c r="R42" s="488"/>
    </row>
    <row r="43" spans="2:19" x14ac:dyDescent="0.35">
      <c r="B43" s="461" t="s">
        <v>1412</v>
      </c>
      <c r="C43" s="461"/>
      <c r="D43" s="461"/>
      <c r="E43" s="461"/>
      <c r="F43" s="488"/>
      <c r="G43" s="488"/>
      <c r="H43" s="488"/>
      <c r="I43" s="488"/>
      <c r="J43" s="488"/>
      <c r="K43" s="236" t="s">
        <v>1413</v>
      </c>
      <c r="L43" s="1107"/>
      <c r="M43" s="1107"/>
      <c r="N43" s="1107"/>
      <c r="O43" s="1107"/>
      <c r="P43" s="1107"/>
      <c r="Q43" s="1107"/>
      <c r="R43" s="1107"/>
    </row>
    <row r="44" spans="2:19" x14ac:dyDescent="0.35">
      <c r="B44" s="461" t="s">
        <v>1414</v>
      </c>
      <c r="C44" s="461"/>
      <c r="D44" s="461"/>
      <c r="E44" s="461"/>
      <c r="F44" s="488"/>
      <c r="G44" s="488"/>
      <c r="H44" s="488"/>
      <c r="I44" s="488"/>
      <c r="J44" s="488"/>
      <c r="K44" s="488"/>
      <c r="L44" s="488"/>
      <c r="M44" s="488"/>
      <c r="N44" s="571" t="s">
        <v>1415</v>
      </c>
      <c r="O44" s="571"/>
      <c r="P44" s="497"/>
      <c r="Q44" s="497"/>
      <c r="R44" s="497"/>
    </row>
    <row r="45" spans="2:19" x14ac:dyDescent="0.35">
      <c r="B45" s="461" t="s">
        <v>1416</v>
      </c>
      <c r="C45" s="461"/>
      <c r="D45" s="461"/>
      <c r="E45" s="461"/>
      <c r="F45" s="488"/>
      <c r="G45" s="488"/>
      <c r="H45" s="571" t="s">
        <v>1417</v>
      </c>
      <c r="I45" s="571"/>
      <c r="J45" s="571"/>
      <c r="K45" s="487"/>
      <c r="L45" s="480"/>
      <c r="M45" s="481"/>
      <c r="N45" s="1108" t="s">
        <v>1418</v>
      </c>
      <c r="O45" s="571"/>
      <c r="P45" s="488"/>
      <c r="Q45" s="488"/>
      <c r="R45" s="488"/>
    </row>
    <row r="46" spans="2:19" x14ac:dyDescent="0.35">
      <c r="B46" s="461" t="s">
        <v>1419</v>
      </c>
      <c r="C46" s="461"/>
      <c r="D46" s="461"/>
      <c r="E46" s="461"/>
      <c r="F46" s="497"/>
      <c r="G46" s="497"/>
      <c r="H46" s="525" t="s">
        <v>1419</v>
      </c>
      <c r="I46" s="525"/>
      <c r="J46" s="525"/>
      <c r="K46" s="525"/>
      <c r="L46" s="497"/>
      <c r="M46" s="497"/>
      <c r="N46" s="497"/>
      <c r="O46" s="132" t="s">
        <v>1420</v>
      </c>
      <c r="P46" s="497"/>
      <c r="Q46" s="497"/>
      <c r="R46" s="497"/>
    </row>
    <row r="47" spans="2:19" x14ac:dyDescent="0.35">
      <c r="B47" s="85"/>
      <c r="R47" s="126"/>
    </row>
    <row r="48" spans="2:19" x14ac:dyDescent="0.35">
      <c r="B48" s="461" t="s">
        <v>1416</v>
      </c>
      <c r="C48" s="461"/>
      <c r="D48" s="461"/>
      <c r="E48" s="461"/>
      <c r="F48" s="488"/>
      <c r="G48" s="488"/>
      <c r="H48" s="1108" t="s">
        <v>1611</v>
      </c>
      <c r="I48" s="1108"/>
      <c r="J48" s="1108"/>
      <c r="K48" s="488"/>
      <c r="L48" s="488"/>
      <c r="M48" s="488"/>
      <c r="N48" s="1108" t="s">
        <v>1612</v>
      </c>
      <c r="O48" s="1108"/>
      <c r="P48" s="488"/>
      <c r="Q48" s="488"/>
      <c r="R48" s="488"/>
    </row>
    <row r="49" spans="2:18" x14ac:dyDescent="0.35">
      <c r="B49" s="461" t="s">
        <v>1613</v>
      </c>
      <c r="C49" s="461"/>
      <c r="D49" s="461"/>
      <c r="E49" s="461"/>
      <c r="F49" s="497"/>
      <c r="G49" s="497"/>
      <c r="H49" s="497"/>
      <c r="I49" s="497"/>
      <c r="J49" s="497"/>
      <c r="K49" s="571" t="s">
        <v>1614</v>
      </c>
      <c r="L49" s="1108"/>
      <c r="M49" s="497"/>
      <c r="N49" s="497"/>
      <c r="O49" s="497"/>
      <c r="P49" s="497"/>
      <c r="Q49" s="497"/>
      <c r="R49" s="497"/>
    </row>
    <row r="50" spans="2:18" x14ac:dyDescent="0.35">
      <c r="B50" s="461" t="s">
        <v>1419</v>
      </c>
      <c r="C50" s="461"/>
      <c r="D50" s="461"/>
      <c r="E50" s="461"/>
      <c r="F50" s="497"/>
      <c r="G50" s="497"/>
      <c r="H50" s="525" t="s">
        <v>1419</v>
      </c>
      <c r="I50" s="525"/>
      <c r="J50" s="525"/>
      <c r="K50" s="525"/>
      <c r="L50" s="497"/>
      <c r="M50" s="497"/>
      <c r="N50" s="497"/>
      <c r="O50" s="132" t="s">
        <v>1420</v>
      </c>
      <c r="P50" s="497"/>
      <c r="Q50" s="497"/>
      <c r="R50" s="497"/>
    </row>
    <row r="51" spans="2:18" x14ac:dyDescent="0.35">
      <c r="B51" s="1133" t="s">
        <v>1615</v>
      </c>
      <c r="C51" s="1134"/>
      <c r="D51" s="1134"/>
      <c r="E51" s="1134"/>
      <c r="F51" s="1134"/>
      <c r="G51" s="1134"/>
      <c r="H51" s="1134"/>
      <c r="I51" s="1134"/>
      <c r="J51" s="1134"/>
      <c r="K51" s="1134"/>
      <c r="L51" s="1134"/>
      <c r="M51" s="1134"/>
      <c r="N51" s="1134"/>
      <c r="O51" s="1134"/>
      <c r="P51" s="1134"/>
      <c r="Q51" s="1134"/>
      <c r="R51" s="1135"/>
    </row>
    <row r="52" spans="2:18" x14ac:dyDescent="0.35">
      <c r="B52" s="456" t="s">
        <v>1616</v>
      </c>
      <c r="C52" s="457"/>
      <c r="D52" s="457"/>
      <c r="E52" s="458"/>
      <c r="F52" s="459"/>
      <c r="G52" s="460"/>
      <c r="H52" s="460"/>
      <c r="I52" s="460"/>
      <c r="J52" s="460"/>
      <c r="K52" s="460"/>
      <c r="L52" s="489"/>
      <c r="M52" s="447" t="s">
        <v>1424</v>
      </c>
      <c r="N52" s="448"/>
      <c r="O52" s="449"/>
      <c r="P52" s="459"/>
      <c r="Q52" s="460"/>
      <c r="R52" s="489"/>
    </row>
    <row r="53" spans="2:18" x14ac:dyDescent="0.35">
      <c r="B53" s="473" t="s">
        <v>1617</v>
      </c>
      <c r="C53" s="474"/>
      <c r="D53" s="474"/>
      <c r="E53" s="475"/>
      <c r="F53" s="496"/>
      <c r="G53" s="485"/>
      <c r="H53" s="485"/>
      <c r="I53" s="485"/>
      <c r="J53" s="485"/>
      <c r="K53" s="485"/>
      <c r="L53" s="486"/>
      <c r="M53" s="447" t="s">
        <v>1426</v>
      </c>
      <c r="N53" s="448"/>
      <c r="O53" s="449"/>
      <c r="P53" s="450"/>
      <c r="Q53" s="451"/>
      <c r="R53" s="452"/>
    </row>
    <row r="54" spans="2:18" ht="9" customHeight="1" x14ac:dyDescent="0.35">
      <c r="B54" s="85"/>
      <c r="R54" s="126"/>
    </row>
    <row r="55" spans="2:18" s="55" customFormat="1" ht="33" customHeight="1" x14ac:dyDescent="0.45">
      <c r="B55" s="1109" t="s">
        <v>1618</v>
      </c>
      <c r="C55" s="1053"/>
      <c r="D55" s="1053"/>
      <c r="E55" s="1053"/>
      <c r="F55" s="1053"/>
      <c r="G55" s="1053"/>
      <c r="H55" s="1053"/>
      <c r="I55" s="1053"/>
      <c r="J55" s="1053"/>
      <c r="K55" s="1053"/>
      <c r="L55" s="1053"/>
      <c r="M55" s="1053"/>
      <c r="N55" s="1053"/>
      <c r="O55" s="1053"/>
      <c r="P55" s="1053"/>
      <c r="Q55" s="1053"/>
      <c r="R55" s="1053"/>
    </row>
    <row r="56" spans="2:18" s="141" customFormat="1" ht="15" customHeight="1" x14ac:dyDescent="0.35">
      <c r="B56" s="1132" t="s">
        <v>1619</v>
      </c>
      <c r="C56" s="1130"/>
      <c r="D56" s="1130"/>
      <c r="E56" s="1130"/>
      <c r="F56" s="217"/>
      <c r="G56" s="217"/>
      <c r="H56" s="217"/>
      <c r="I56" s="217"/>
      <c r="J56" s="217"/>
      <c r="K56" s="217"/>
      <c r="L56" s="218"/>
      <c r="M56" s="218"/>
      <c r="N56" s="1130" t="s">
        <v>1620</v>
      </c>
      <c r="O56" s="1130"/>
      <c r="P56" s="1130"/>
      <c r="Q56" s="1130"/>
      <c r="R56" s="1131"/>
    </row>
    <row r="57" spans="2:18" s="141" customFormat="1" ht="15" customHeight="1" x14ac:dyDescent="0.35">
      <c r="B57" s="219"/>
      <c r="C57" s="218"/>
      <c r="D57" s="218"/>
      <c r="E57" s="218"/>
      <c r="F57" s="218"/>
      <c r="G57" s="218"/>
      <c r="H57" s="218"/>
      <c r="I57" s="218"/>
      <c r="J57" s="218"/>
      <c r="K57" s="218"/>
      <c r="L57" s="218"/>
      <c r="M57" s="218"/>
      <c r="N57" s="218"/>
      <c r="O57" s="218"/>
      <c r="P57" s="1130"/>
      <c r="Q57" s="1130"/>
      <c r="R57" s="1131"/>
    </row>
    <row r="58" spans="2:18" s="141" customFormat="1" ht="31.5" customHeight="1" x14ac:dyDescent="0.35">
      <c r="B58" s="1050" t="s">
        <v>1621</v>
      </c>
      <c r="C58" s="1051"/>
      <c r="D58" s="1051"/>
      <c r="E58" s="1051"/>
      <c r="F58" s="1051"/>
      <c r="G58" s="1051"/>
      <c r="H58" s="1051"/>
      <c r="I58" s="1051"/>
      <c r="J58" s="1051"/>
      <c r="K58" s="1051"/>
      <c r="L58" s="1051"/>
      <c r="M58" s="1051"/>
      <c r="N58" s="1051"/>
      <c r="O58" s="1051"/>
      <c r="P58" s="221"/>
      <c r="Q58" s="130"/>
      <c r="R58" s="222"/>
    </row>
    <row r="59" spans="2:18" s="141" customFormat="1" ht="15" customHeight="1" x14ac:dyDescent="0.35">
      <c r="B59" s="1050" t="s">
        <v>1622</v>
      </c>
      <c r="C59" s="1051"/>
      <c r="D59" s="1051"/>
      <c r="E59" s="1051"/>
      <c r="F59" s="1051"/>
      <c r="G59" s="1051"/>
      <c r="H59" s="1051"/>
      <c r="I59" s="1051"/>
      <c r="J59" s="1051"/>
      <c r="K59" s="1051"/>
      <c r="L59" s="1051"/>
      <c r="M59" s="1051"/>
      <c r="N59" s="1051"/>
      <c r="O59" s="1051"/>
      <c r="P59" s="1051"/>
      <c r="Q59" s="130"/>
      <c r="R59" s="222"/>
    </row>
    <row r="60" spans="2:18" s="141" customFormat="1" ht="15" customHeight="1" x14ac:dyDescent="0.35">
      <c r="B60" s="1050" t="s">
        <v>1623</v>
      </c>
      <c r="C60" s="1051"/>
      <c r="D60" s="1051"/>
      <c r="E60" s="1051"/>
      <c r="F60" s="1051"/>
      <c r="G60" s="1051"/>
      <c r="H60" s="1051"/>
      <c r="I60" s="1051"/>
      <c r="J60" s="1051"/>
      <c r="K60" s="1051"/>
      <c r="L60" s="1051"/>
      <c r="M60" s="1051"/>
      <c r="N60" s="1051"/>
      <c r="O60" s="1051"/>
      <c r="P60" s="1051"/>
      <c r="Q60" s="130"/>
      <c r="R60" s="223"/>
    </row>
    <row r="61" spans="2:18" s="141" customFormat="1" ht="15" customHeight="1" x14ac:dyDescent="0.35">
      <c r="B61" s="1050" t="s">
        <v>1624</v>
      </c>
      <c r="C61" s="1051"/>
      <c r="D61" s="1051"/>
      <c r="E61" s="1051"/>
      <c r="F61" s="1051"/>
      <c r="G61" s="1051"/>
      <c r="H61" s="1051"/>
      <c r="I61" s="1051"/>
      <c r="J61" s="1051"/>
      <c r="K61" s="1051"/>
      <c r="L61" s="1051"/>
      <c r="M61" s="1051"/>
      <c r="N61" s="1051"/>
      <c r="O61" s="1051"/>
      <c r="P61" s="1051"/>
      <c r="Q61" s="130"/>
      <c r="R61" s="157"/>
    </row>
    <row r="62" spans="2:18" s="141" customFormat="1" ht="15" customHeight="1" x14ac:dyDescent="0.35">
      <c r="B62" s="1050" t="s">
        <v>1625</v>
      </c>
      <c r="C62" s="1051"/>
      <c r="D62" s="1051"/>
      <c r="E62" s="1051"/>
      <c r="F62" s="1051"/>
      <c r="G62" s="1051"/>
      <c r="H62" s="1051"/>
      <c r="I62" s="1051"/>
      <c r="J62" s="1051"/>
      <c r="K62" s="1051"/>
      <c r="L62" s="1051"/>
      <c r="M62" s="1051"/>
      <c r="N62" s="1051"/>
      <c r="O62" s="1051"/>
      <c r="P62" s="1051"/>
      <c r="Q62" s="130"/>
      <c r="R62" s="224"/>
    </row>
    <row r="63" spans="2:18" s="141" customFormat="1" ht="9" customHeight="1" x14ac:dyDescent="0.35">
      <c r="B63" s="225"/>
      <c r="C63" s="226"/>
      <c r="D63" s="217"/>
      <c r="E63" s="217"/>
      <c r="F63" s="226"/>
      <c r="G63" s="217"/>
      <c r="H63" s="217"/>
      <c r="I63" s="227"/>
      <c r="J63" s="220"/>
      <c r="K63" s="220"/>
      <c r="L63" s="220"/>
      <c r="M63" s="220"/>
      <c r="N63" s="220"/>
      <c r="O63" s="220"/>
      <c r="P63" s="220"/>
      <c r="Q63" s="1116"/>
      <c r="R63" s="1117"/>
    </row>
    <row r="64" spans="2:18" s="55" customFormat="1" ht="39" customHeight="1" x14ac:dyDescent="0.45">
      <c r="B64" s="1118" t="s">
        <v>1626</v>
      </c>
      <c r="C64" s="1119"/>
      <c r="D64" s="1119"/>
      <c r="E64" s="1119"/>
      <c r="F64" s="1119"/>
      <c r="G64" s="1119"/>
      <c r="H64" s="1119"/>
      <c r="I64" s="1119"/>
      <c r="J64" s="1119"/>
      <c r="K64" s="1119"/>
      <c r="L64" s="1119"/>
      <c r="M64" s="1119"/>
      <c r="N64" s="1119"/>
      <c r="O64" s="1119"/>
      <c r="P64" s="1119"/>
      <c r="Q64" s="1119"/>
      <c r="R64" s="1120"/>
    </row>
    <row r="65" spans="2:18" x14ac:dyDescent="0.35">
      <c r="B65" s="228"/>
      <c r="C65" s="1121" t="s">
        <v>1627</v>
      </c>
      <c r="D65" s="1121"/>
      <c r="E65" s="1121"/>
      <c r="F65" s="1121"/>
      <c r="G65" s="1121"/>
      <c r="H65" s="1121"/>
      <c r="I65" s="1121"/>
      <c r="J65" s="1121"/>
      <c r="K65" s="1121"/>
      <c r="L65" s="229"/>
      <c r="M65" s="229"/>
      <c r="N65" s="229"/>
      <c r="O65" s="229"/>
      <c r="P65" s="229"/>
      <c r="Q65" s="229"/>
      <c r="R65" s="230"/>
    </row>
    <row r="66" spans="2:18" ht="9" customHeight="1" x14ac:dyDescent="0.35">
      <c r="B66" s="231"/>
      <c r="C66" s="232"/>
      <c r="D66" s="233"/>
      <c r="E66" s="233"/>
      <c r="F66" s="233"/>
      <c r="G66" s="233"/>
      <c r="H66" s="233"/>
      <c r="I66" s="233"/>
      <c r="J66" s="233"/>
      <c r="K66" s="233"/>
      <c r="L66" s="233"/>
      <c r="M66" s="233"/>
      <c r="N66" s="233"/>
      <c r="O66" s="233"/>
      <c r="P66" s="233"/>
      <c r="Q66" s="1122"/>
      <c r="R66" s="1123"/>
    </row>
    <row r="67" spans="2:18" x14ac:dyDescent="0.35">
      <c r="B67" s="203"/>
      <c r="C67" s="168"/>
      <c r="D67" s="130"/>
      <c r="E67" s="1124" t="s">
        <v>1628</v>
      </c>
      <c r="F67" s="1125"/>
      <c r="G67" s="1125"/>
      <c r="H67" s="1125"/>
      <c r="I67" s="1125"/>
      <c r="J67" s="1125"/>
      <c r="K67" s="1125"/>
      <c r="L67" s="1125"/>
      <c r="M67" s="1125"/>
      <c r="N67" s="1125"/>
      <c r="O67" s="1125"/>
      <c r="P67" s="1125"/>
      <c r="Q67" s="1125"/>
      <c r="R67" s="1126"/>
    </row>
    <row r="68" spans="2:18" ht="9" customHeight="1" x14ac:dyDescent="0.35">
      <c r="B68" s="1127"/>
      <c r="C68" s="1128"/>
      <c r="D68" s="1128"/>
      <c r="E68" s="1128"/>
      <c r="F68" s="1128"/>
      <c r="G68" s="1128"/>
      <c r="H68" s="1128"/>
      <c r="I68" s="1128"/>
      <c r="J68" s="1128"/>
      <c r="K68" s="1128"/>
      <c r="L68" s="1128"/>
      <c r="M68" s="1128"/>
      <c r="N68" s="1128"/>
      <c r="O68" s="1128"/>
      <c r="P68" s="1128"/>
      <c r="Q68" s="1128"/>
      <c r="R68" s="1129"/>
    </row>
    <row r="69" spans="2:18" s="55" customFormat="1" ht="34.5" customHeight="1" x14ac:dyDescent="0.45">
      <c r="B69" s="1109" t="s">
        <v>1629</v>
      </c>
      <c r="C69" s="1053"/>
      <c r="D69" s="1053"/>
      <c r="E69" s="1053"/>
      <c r="F69" s="1053"/>
      <c r="G69" s="1053"/>
      <c r="H69" s="1053"/>
      <c r="I69" s="1053"/>
      <c r="J69" s="1053"/>
      <c r="K69" s="1053"/>
      <c r="L69" s="1053"/>
      <c r="M69" s="1053"/>
      <c r="N69" s="1053"/>
      <c r="O69" s="1053"/>
      <c r="P69" s="1053"/>
      <c r="Q69" s="1053"/>
      <c r="R69" s="1053"/>
    </row>
    <row r="70" spans="2:18" ht="9" customHeight="1" x14ac:dyDescent="0.35">
      <c r="B70" s="1110"/>
      <c r="C70" s="1111"/>
      <c r="D70" s="1111"/>
      <c r="E70" s="1111"/>
      <c r="F70" s="1111"/>
      <c r="G70" s="1111"/>
      <c r="H70" s="1111"/>
      <c r="I70" s="1111"/>
      <c r="J70" s="1111"/>
      <c r="K70" s="1111"/>
      <c r="L70" s="1111"/>
      <c r="M70" s="1111"/>
      <c r="N70" s="1111"/>
      <c r="O70" s="1111"/>
      <c r="P70" s="1111"/>
      <c r="Q70" s="1111"/>
      <c r="R70" s="1112"/>
    </row>
    <row r="71" spans="2:18" ht="24" customHeight="1" x14ac:dyDescent="0.35">
      <c r="B71" s="203"/>
      <c r="C71" s="168"/>
      <c r="D71" s="130"/>
      <c r="E71" s="1113" t="s">
        <v>1630</v>
      </c>
      <c r="F71" s="1114"/>
      <c r="G71" s="1114"/>
      <c r="H71" s="1114"/>
      <c r="I71" s="1114"/>
      <c r="J71" s="1114"/>
      <c r="K71" s="1114"/>
      <c r="L71" s="1114"/>
      <c r="M71" s="1114"/>
      <c r="N71" s="1114"/>
      <c r="O71" s="1114"/>
      <c r="P71" s="1114"/>
      <c r="Q71" s="1114"/>
      <c r="R71" s="1115"/>
    </row>
    <row r="72" spans="2:18" ht="9" customHeight="1" x14ac:dyDescent="0.35">
      <c r="B72" s="203"/>
      <c r="C72" s="168"/>
      <c r="D72" s="233"/>
      <c r="E72" s="233"/>
      <c r="F72" s="233"/>
      <c r="G72" s="233"/>
      <c r="H72" s="233"/>
      <c r="I72" s="233"/>
      <c r="J72" s="233"/>
      <c r="K72" s="233"/>
      <c r="L72" s="233"/>
      <c r="M72" s="233"/>
      <c r="N72" s="233"/>
      <c r="O72" s="233"/>
      <c r="P72" s="233"/>
      <c r="Q72" s="233"/>
      <c r="R72" s="234"/>
    </row>
    <row r="73" spans="2:18" s="55" customFormat="1" ht="18.5" x14ac:dyDescent="0.45">
      <c r="B73" s="1053" t="s">
        <v>1631</v>
      </c>
      <c r="C73" s="1053"/>
      <c r="D73" s="1053"/>
      <c r="E73" s="1053"/>
      <c r="F73" s="1053"/>
      <c r="G73" s="1053"/>
      <c r="H73" s="1053"/>
      <c r="I73" s="1053"/>
      <c r="J73" s="1053"/>
      <c r="K73" s="1053"/>
      <c r="L73" s="1053"/>
      <c r="M73" s="1053"/>
      <c r="N73" s="1053"/>
      <c r="O73" s="1053"/>
      <c r="P73" s="1053"/>
      <c r="Q73" s="1053"/>
      <c r="R73" s="1053"/>
    </row>
    <row r="74" spans="2:18" x14ac:dyDescent="0.35">
      <c r="B74" s="1136" t="s">
        <v>1632</v>
      </c>
      <c r="C74" s="1137"/>
      <c r="D74" s="1137"/>
      <c r="E74" s="1137"/>
      <c r="F74" s="1137"/>
      <c r="G74" s="1137"/>
      <c r="H74" s="1137"/>
      <c r="I74" s="1137"/>
      <c r="J74" s="1137"/>
      <c r="K74" s="1137"/>
      <c r="L74" s="1137"/>
      <c r="M74" s="1137"/>
      <c r="N74" s="1137"/>
      <c r="O74" s="1137"/>
      <c r="P74" s="1137"/>
      <c r="Q74" s="1137"/>
      <c r="R74" s="1138"/>
    </row>
    <row r="75" spans="2:18" ht="42" customHeight="1" x14ac:dyDescent="0.35">
      <c r="B75" s="1136"/>
      <c r="C75" s="1137"/>
      <c r="D75" s="1137"/>
      <c r="E75" s="1137"/>
      <c r="F75" s="1137"/>
      <c r="G75" s="1137"/>
      <c r="H75" s="1137"/>
      <c r="I75" s="1137"/>
      <c r="J75" s="1137"/>
      <c r="K75" s="1137"/>
      <c r="L75" s="1137"/>
      <c r="M75" s="1137"/>
      <c r="N75" s="1137"/>
      <c r="O75" s="1137"/>
      <c r="P75" s="1137"/>
      <c r="Q75" s="1137"/>
      <c r="R75" s="1138"/>
    </row>
    <row r="76" spans="2:18" s="141" customFormat="1" ht="30.75" customHeight="1" x14ac:dyDescent="0.35">
      <c r="B76" s="1054" t="s">
        <v>1633</v>
      </c>
      <c r="C76" s="1055"/>
      <c r="D76" s="1055"/>
      <c r="E76" s="1055"/>
      <c r="F76" s="1055"/>
      <c r="G76" s="1055"/>
      <c r="H76" s="1055"/>
      <c r="I76" s="1055"/>
      <c r="J76" s="1055"/>
      <c r="K76" s="1055"/>
      <c r="L76" s="1055"/>
      <c r="M76" s="1055"/>
      <c r="N76" s="1055"/>
      <c r="O76" s="1055"/>
      <c r="P76" s="1055"/>
      <c r="Q76" s="1055"/>
      <c r="R76" s="1056"/>
    </row>
    <row r="77" spans="2:18" s="141" customFormat="1" x14ac:dyDescent="0.35">
      <c r="B77" s="1057" t="s">
        <v>1634</v>
      </c>
      <c r="C77" s="1055"/>
      <c r="D77" s="1055"/>
      <c r="E77" s="1055"/>
      <c r="F77" s="1055"/>
      <c r="G77" s="1055"/>
      <c r="H77" s="1055"/>
      <c r="I77" s="1055"/>
      <c r="J77" s="1055"/>
      <c r="K77" s="1055"/>
      <c r="L77" s="1055"/>
      <c r="M77" s="1055"/>
      <c r="N77" s="1055"/>
      <c r="O77" s="1055"/>
      <c r="P77" s="1055"/>
      <c r="Q77" s="1055"/>
      <c r="R77" s="1056"/>
    </row>
    <row r="78" spans="2:18" s="141" customFormat="1" ht="50.25" customHeight="1" x14ac:dyDescent="0.35">
      <c r="B78" s="1054" t="s">
        <v>1635</v>
      </c>
      <c r="C78" s="1055"/>
      <c r="D78" s="1055"/>
      <c r="E78" s="1055"/>
      <c r="F78" s="1055"/>
      <c r="G78" s="1055"/>
      <c r="H78" s="1055"/>
      <c r="I78" s="1055"/>
      <c r="J78" s="1055"/>
      <c r="K78" s="1055"/>
      <c r="L78" s="1055"/>
      <c r="M78" s="1055"/>
      <c r="N78" s="1055"/>
      <c r="O78" s="1055"/>
      <c r="P78" s="1055"/>
      <c r="Q78" s="1055"/>
      <c r="R78" s="1056"/>
    </row>
    <row r="79" spans="2:18" s="141" customFormat="1" ht="15" customHeight="1" x14ac:dyDescent="0.35">
      <c r="B79" s="1058" t="s">
        <v>1636</v>
      </c>
      <c r="C79" s="1059"/>
      <c r="D79" s="1059"/>
      <c r="E79" s="1059"/>
      <c r="F79" s="1059"/>
      <c r="G79" s="1059"/>
      <c r="H79" s="1059"/>
      <c r="I79" s="1059"/>
      <c r="J79" s="1059"/>
      <c r="K79" s="1059"/>
      <c r="L79" s="1059"/>
      <c r="M79" s="1059"/>
      <c r="N79" s="1059"/>
      <c r="O79" s="1059"/>
      <c r="P79" s="1059"/>
      <c r="Q79" s="1059"/>
      <c r="R79" s="1060"/>
    </row>
    <row r="80" spans="2:18" s="141" customFormat="1" ht="30.75" customHeight="1" x14ac:dyDescent="0.35">
      <c r="B80" s="1061" t="s">
        <v>1637</v>
      </c>
      <c r="C80" s="1062"/>
      <c r="D80" s="1062"/>
      <c r="E80" s="1062"/>
      <c r="F80" s="1062"/>
      <c r="G80" s="1062"/>
      <c r="H80" s="1062"/>
      <c r="I80" s="1062"/>
      <c r="J80" s="1062"/>
      <c r="K80" s="1062"/>
      <c r="L80" s="1062"/>
      <c r="M80" s="1062"/>
      <c r="N80" s="1062"/>
      <c r="O80" s="1062"/>
      <c r="P80" s="1062"/>
      <c r="Q80" s="1062"/>
      <c r="R80" s="1063"/>
    </row>
    <row r="81" spans="2:18" s="55" customFormat="1" ht="18.5" x14ac:dyDescent="0.45">
      <c r="B81" s="1053" t="s">
        <v>1638</v>
      </c>
      <c r="C81" s="1053"/>
      <c r="D81" s="1053"/>
      <c r="E81" s="1053"/>
      <c r="F81" s="1053"/>
      <c r="G81" s="1053"/>
      <c r="H81" s="1053"/>
      <c r="I81" s="1053"/>
      <c r="J81" s="1053"/>
      <c r="K81" s="1053"/>
      <c r="L81" s="1053"/>
      <c r="M81" s="1053"/>
      <c r="N81" s="1053"/>
      <c r="O81" s="1053"/>
      <c r="P81" s="1053"/>
      <c r="Q81" s="1053"/>
      <c r="R81" s="1053"/>
    </row>
    <row r="82" spans="2:18" s="155" customFormat="1" ht="15" customHeight="1" x14ac:dyDescent="0.45">
      <c r="B82" s="181"/>
      <c r="C82" s="182"/>
      <c r="D82" s="182"/>
      <c r="E82" s="182"/>
      <c r="F82" s="182"/>
      <c r="G82" s="182"/>
      <c r="H82" s="182"/>
      <c r="I82" s="182"/>
      <c r="J82" s="182"/>
      <c r="K82" s="182"/>
      <c r="L82" s="182"/>
      <c r="M82" s="182"/>
      <c r="N82" s="182"/>
      <c r="O82" s="182"/>
      <c r="P82" s="182"/>
      <c r="Q82" s="182"/>
      <c r="R82" s="183"/>
    </row>
    <row r="83" spans="2:18" s="155" customFormat="1" ht="15" customHeight="1" x14ac:dyDescent="0.45">
      <c r="B83" s="181"/>
      <c r="C83" s="1064" t="s">
        <v>1574</v>
      </c>
      <c r="D83" s="1064"/>
      <c r="E83" s="1064"/>
      <c r="F83" s="1064"/>
      <c r="G83" s="1064"/>
      <c r="H83" s="1064"/>
      <c r="I83" s="1064"/>
      <c r="J83" s="1064"/>
      <c r="K83" s="1064"/>
      <c r="L83" s="1064"/>
      <c r="M83" s="182"/>
      <c r="N83" s="182"/>
      <c r="O83" s="182"/>
      <c r="P83" s="182"/>
      <c r="Q83" s="182"/>
      <c r="R83" s="183"/>
    </row>
    <row r="84" spans="2:18" s="155" customFormat="1" ht="15" customHeight="1" x14ac:dyDescent="0.45">
      <c r="B84" s="181"/>
      <c r="C84" s="182"/>
      <c r="D84" s="182"/>
      <c r="E84" s="182"/>
      <c r="F84" s="182"/>
      <c r="G84" s="1065"/>
      <c r="H84" s="1066"/>
      <c r="I84" s="1066"/>
      <c r="J84" s="1066"/>
      <c r="K84" s="1066"/>
      <c r="L84" s="1066"/>
      <c r="M84" s="1066"/>
      <c r="N84" s="1066"/>
      <c r="O84" s="1067"/>
      <c r="P84" s="182"/>
      <c r="Q84" s="182"/>
      <c r="R84" s="183"/>
    </row>
    <row r="85" spans="2:18" s="155" customFormat="1" ht="15" customHeight="1" x14ac:dyDescent="0.45">
      <c r="B85" s="181"/>
      <c r="C85" s="182"/>
      <c r="D85" s="182"/>
      <c r="E85" s="182"/>
      <c r="F85" s="182"/>
      <c r="G85" s="1068"/>
      <c r="H85" s="1069"/>
      <c r="I85" s="1069"/>
      <c r="J85" s="1069"/>
      <c r="K85" s="1069"/>
      <c r="L85" s="1069"/>
      <c r="M85" s="1069"/>
      <c r="N85" s="1069"/>
      <c r="O85" s="1070"/>
      <c r="P85" s="182"/>
      <c r="Q85" s="182"/>
      <c r="R85" s="183"/>
    </row>
    <row r="86" spans="2:18" s="155" customFormat="1" ht="15" customHeight="1" x14ac:dyDescent="0.45">
      <c r="B86" s="181"/>
      <c r="C86" s="182"/>
      <c r="D86" s="182"/>
      <c r="E86" s="182"/>
      <c r="F86" s="182"/>
      <c r="G86" s="182"/>
      <c r="H86" s="182"/>
      <c r="I86" s="182"/>
      <c r="J86" s="182"/>
      <c r="K86" s="182"/>
      <c r="L86" s="182"/>
      <c r="M86" s="182"/>
      <c r="N86" s="182"/>
      <c r="O86" s="182"/>
      <c r="P86" s="182"/>
      <c r="Q86" s="182"/>
      <c r="R86" s="183"/>
    </row>
    <row r="87" spans="2:18" s="155" customFormat="1" ht="15" customHeight="1" x14ac:dyDescent="0.45">
      <c r="B87" s="181"/>
      <c r="C87" s="1035" t="s">
        <v>1639</v>
      </c>
      <c r="D87" s="1036"/>
      <c r="E87" s="1071"/>
      <c r="F87" s="1072"/>
      <c r="G87" s="1072"/>
      <c r="H87" s="1072"/>
      <c r="I87" s="1073"/>
      <c r="J87" s="182"/>
      <c r="K87" s="1077" t="s">
        <v>1576</v>
      </c>
      <c r="L87" s="1077"/>
      <c r="M87" s="1071"/>
      <c r="N87" s="1072"/>
      <c r="O87" s="1072"/>
      <c r="P87" s="1072"/>
      <c r="Q87" s="1073"/>
      <c r="R87" s="183"/>
    </row>
    <row r="88" spans="2:18" s="155" customFormat="1" ht="15" customHeight="1" x14ac:dyDescent="0.45">
      <c r="B88" s="184"/>
      <c r="C88" s="1035"/>
      <c r="D88" s="1036"/>
      <c r="E88" s="1074"/>
      <c r="F88" s="1075"/>
      <c r="G88" s="1075"/>
      <c r="H88" s="1075"/>
      <c r="I88" s="1076"/>
      <c r="J88" s="185"/>
      <c r="K88" s="1077"/>
      <c r="L88" s="1077"/>
      <c r="M88" s="1074"/>
      <c r="N88" s="1075"/>
      <c r="O88" s="1075"/>
      <c r="P88" s="1075"/>
      <c r="Q88" s="1076"/>
      <c r="R88" s="186"/>
    </row>
    <row r="89" spans="2:18" s="155" customFormat="1" ht="15" customHeight="1" x14ac:dyDescent="0.45">
      <c r="B89" s="163"/>
      <c r="C89" s="187"/>
      <c r="D89" s="188"/>
      <c r="E89" s="188"/>
      <c r="F89" s="188"/>
      <c r="G89" s="188"/>
      <c r="H89" s="188"/>
      <c r="I89" s="188"/>
      <c r="J89" s="188"/>
      <c r="K89" s="188"/>
      <c r="L89" s="188"/>
      <c r="M89" s="188"/>
      <c r="N89" s="188"/>
      <c r="O89" s="188"/>
      <c r="P89" s="188"/>
      <c r="Q89" s="1078"/>
      <c r="R89" s="1079"/>
    </row>
    <row r="90" spans="2:18" s="155" customFormat="1" ht="15" customHeight="1" x14ac:dyDescent="0.45">
      <c r="B90" s="163"/>
      <c r="C90" s="1153" t="s">
        <v>1577</v>
      </c>
      <c r="D90" s="1153"/>
      <c r="E90" s="1153"/>
      <c r="F90" s="1153"/>
      <c r="G90" s="1153"/>
      <c r="H90" s="1153"/>
      <c r="I90" s="1153"/>
      <c r="J90" s="1153"/>
      <c r="K90" s="1153"/>
      <c r="L90" s="1153"/>
      <c r="M90" s="188"/>
      <c r="N90" s="188"/>
      <c r="O90" s="188"/>
      <c r="P90" s="188"/>
      <c r="Q90" s="1078"/>
      <c r="R90" s="1079"/>
    </row>
    <row r="91" spans="2:18" s="155" customFormat="1" ht="15" customHeight="1" x14ac:dyDescent="0.45">
      <c r="B91" s="163"/>
      <c r="C91" s="1143" t="s">
        <v>1640</v>
      </c>
      <c r="D91" s="1144"/>
      <c r="E91" s="1144"/>
      <c r="F91" s="1144"/>
      <c r="G91" s="1144"/>
      <c r="H91" s="1144"/>
      <c r="I91" s="1144"/>
      <c r="J91" s="1144"/>
      <c r="K91" s="1144"/>
      <c r="L91" s="1144"/>
      <c r="M91" s="1144"/>
      <c r="N91" s="1144"/>
      <c r="O91" s="1144"/>
      <c r="P91" s="1144"/>
      <c r="Q91" s="1145"/>
      <c r="R91" s="189"/>
    </row>
    <row r="92" spans="2:18" s="155" customFormat="1" ht="15" customHeight="1" x14ac:dyDescent="0.45">
      <c r="B92" s="163"/>
      <c r="C92" s="1146"/>
      <c r="D92" s="1147"/>
      <c r="E92" s="1147"/>
      <c r="F92" s="1147"/>
      <c r="G92" s="1147"/>
      <c r="H92" s="1147"/>
      <c r="I92" s="1147"/>
      <c r="J92" s="1147"/>
      <c r="K92" s="1147"/>
      <c r="L92" s="1147"/>
      <c r="M92" s="1147"/>
      <c r="N92" s="1147"/>
      <c r="O92" s="1147"/>
      <c r="P92" s="1147"/>
      <c r="Q92" s="1148"/>
      <c r="R92" s="189"/>
    </row>
    <row r="93" spans="2:18" s="155" customFormat="1" ht="27.75" customHeight="1" x14ac:dyDescent="0.45">
      <c r="B93" s="163"/>
      <c r="C93" s="1146"/>
      <c r="D93" s="1147"/>
      <c r="E93" s="1147"/>
      <c r="F93" s="1147"/>
      <c r="G93" s="1147"/>
      <c r="H93" s="1147"/>
      <c r="I93" s="1147"/>
      <c r="J93" s="1147"/>
      <c r="K93" s="1147"/>
      <c r="L93" s="1147"/>
      <c r="M93" s="1147"/>
      <c r="N93" s="1147"/>
      <c r="O93" s="1147"/>
      <c r="P93" s="1147"/>
      <c r="Q93" s="1148"/>
      <c r="R93" s="189"/>
    </row>
    <row r="94" spans="2:18" s="155" customFormat="1" ht="15" customHeight="1" x14ac:dyDescent="0.45">
      <c r="B94" s="163"/>
      <c r="C94" s="1146"/>
      <c r="D94" s="1147"/>
      <c r="E94" s="1147"/>
      <c r="F94" s="1147"/>
      <c r="G94" s="1147"/>
      <c r="H94" s="1147"/>
      <c r="I94" s="1147"/>
      <c r="J94" s="1147"/>
      <c r="K94" s="1147"/>
      <c r="L94" s="1147"/>
      <c r="M94" s="1147"/>
      <c r="N94" s="1147"/>
      <c r="O94" s="1147"/>
      <c r="P94" s="1147"/>
      <c r="Q94" s="1148"/>
      <c r="R94" s="189"/>
    </row>
    <row r="95" spans="2:18" s="155" customFormat="1" ht="15" customHeight="1" x14ac:dyDescent="0.45">
      <c r="B95" s="163"/>
      <c r="C95" s="1146"/>
      <c r="D95" s="1147"/>
      <c r="E95" s="1147"/>
      <c r="F95" s="1147"/>
      <c r="G95" s="1147"/>
      <c r="H95" s="1147"/>
      <c r="I95" s="1147"/>
      <c r="J95" s="1147"/>
      <c r="K95" s="1147"/>
      <c r="L95" s="1147"/>
      <c r="M95" s="1147"/>
      <c r="N95" s="1147"/>
      <c r="O95" s="1147"/>
      <c r="P95" s="1147"/>
      <c r="Q95" s="1148"/>
      <c r="R95" s="189"/>
    </row>
    <row r="96" spans="2:18" s="155" customFormat="1" ht="15" customHeight="1" x14ac:dyDescent="0.45">
      <c r="B96" s="85"/>
      <c r="C96" s="1146"/>
      <c r="D96" s="1147"/>
      <c r="E96" s="1147"/>
      <c r="F96" s="1147"/>
      <c r="G96" s="1147"/>
      <c r="H96" s="1147"/>
      <c r="I96" s="1147"/>
      <c r="J96" s="1147"/>
      <c r="K96" s="1147"/>
      <c r="L96" s="1147"/>
      <c r="M96" s="1147"/>
      <c r="N96" s="1147"/>
      <c r="O96" s="1147"/>
      <c r="P96" s="1147"/>
      <c r="Q96" s="1148"/>
      <c r="R96" s="189"/>
    </row>
    <row r="97" spans="2:18" s="155" customFormat="1" ht="15" customHeight="1" x14ac:dyDescent="0.45">
      <c r="B97" s="190"/>
      <c r="C97" s="1146"/>
      <c r="D97" s="1147"/>
      <c r="E97" s="1147"/>
      <c r="F97" s="1147"/>
      <c r="G97" s="1147"/>
      <c r="H97" s="1147"/>
      <c r="I97" s="1147"/>
      <c r="J97" s="1147"/>
      <c r="K97" s="1147"/>
      <c r="L97" s="1147"/>
      <c r="M97" s="1147"/>
      <c r="N97" s="1147"/>
      <c r="O97" s="1147"/>
      <c r="P97" s="1147"/>
      <c r="Q97" s="1148"/>
      <c r="R97" s="191"/>
    </row>
    <row r="98" spans="2:18" s="155" customFormat="1" ht="15" customHeight="1" x14ac:dyDescent="0.45">
      <c r="B98" s="190"/>
      <c r="C98" s="1146"/>
      <c r="D98" s="1147"/>
      <c r="E98" s="1147"/>
      <c r="F98" s="1147"/>
      <c r="G98" s="1147"/>
      <c r="H98" s="1147"/>
      <c r="I98" s="1147"/>
      <c r="J98" s="1147"/>
      <c r="K98" s="1147"/>
      <c r="L98" s="1147"/>
      <c r="M98" s="1147"/>
      <c r="N98" s="1147"/>
      <c r="O98" s="1147"/>
      <c r="P98" s="1147"/>
      <c r="Q98" s="1148"/>
      <c r="R98" s="191"/>
    </row>
    <row r="99" spans="2:18" s="155" customFormat="1" ht="15" customHeight="1" x14ac:dyDescent="0.45">
      <c r="B99" s="190"/>
      <c r="C99" s="1149"/>
      <c r="D99" s="1150"/>
      <c r="E99" s="1150"/>
      <c r="F99" s="1150"/>
      <c r="G99" s="1150"/>
      <c r="H99" s="1150"/>
      <c r="I99" s="1150"/>
      <c r="J99" s="1150"/>
      <c r="K99" s="1150"/>
      <c r="L99" s="1150"/>
      <c r="M99" s="1150"/>
      <c r="N99" s="1150"/>
      <c r="O99" s="1150"/>
      <c r="P99" s="1150"/>
      <c r="Q99" s="1151"/>
      <c r="R99" s="191"/>
    </row>
    <row r="100" spans="2:18" s="155" customFormat="1" ht="15" customHeight="1" x14ac:dyDescent="0.45">
      <c r="B100" s="190"/>
      <c r="C100" s="192"/>
      <c r="D100" s="192"/>
      <c r="E100" s="192"/>
      <c r="F100" s="192"/>
      <c r="G100" s="192"/>
      <c r="H100" s="192"/>
      <c r="I100" s="192"/>
      <c r="J100" s="192"/>
      <c r="K100" s="192"/>
      <c r="L100" s="192"/>
      <c r="M100" s="192"/>
      <c r="N100" s="192"/>
      <c r="O100" s="192"/>
      <c r="P100" s="192"/>
      <c r="Q100" s="192"/>
      <c r="R100" s="191"/>
    </row>
    <row r="101" spans="2:18" s="155" customFormat="1" ht="15" customHeight="1" x14ac:dyDescent="0.45">
      <c r="B101" s="190"/>
      <c r="C101" s="1152" t="s">
        <v>1578</v>
      </c>
      <c r="D101" s="1152"/>
      <c r="E101" s="1152"/>
      <c r="F101" s="1152"/>
      <c r="G101" s="1152"/>
      <c r="H101" s="1152"/>
      <c r="I101" s="1152"/>
      <c r="J101" s="1152"/>
      <c r="K101" s="192"/>
      <c r="L101" s="192"/>
      <c r="M101" s="192"/>
      <c r="N101" s="192"/>
      <c r="O101" s="192"/>
      <c r="P101" s="192"/>
      <c r="Q101" s="192"/>
      <c r="R101" s="191"/>
    </row>
    <row r="102" spans="2:18" s="155" customFormat="1" ht="15" customHeight="1" x14ac:dyDescent="0.45">
      <c r="B102" s="85"/>
      <c r="C102" s="1143" t="s">
        <v>1641</v>
      </c>
      <c r="D102" s="1144"/>
      <c r="E102" s="1144"/>
      <c r="F102" s="1144"/>
      <c r="G102" s="1144"/>
      <c r="H102" s="1144"/>
      <c r="I102" s="1144"/>
      <c r="J102" s="1144"/>
      <c r="K102" s="1144"/>
      <c r="L102" s="1144"/>
      <c r="M102" s="1144"/>
      <c r="N102" s="1144"/>
      <c r="O102" s="1144"/>
      <c r="P102" s="1144"/>
      <c r="Q102" s="1145"/>
      <c r="R102" s="126"/>
    </row>
    <row r="103" spans="2:18" s="155" customFormat="1" ht="15" customHeight="1" x14ac:dyDescent="0.45">
      <c r="B103" s="85"/>
      <c r="C103" s="1146"/>
      <c r="D103" s="1147"/>
      <c r="E103" s="1147"/>
      <c r="F103" s="1147"/>
      <c r="G103" s="1147"/>
      <c r="H103" s="1147"/>
      <c r="I103" s="1147"/>
      <c r="J103" s="1147"/>
      <c r="K103" s="1147"/>
      <c r="L103" s="1147"/>
      <c r="M103" s="1147"/>
      <c r="N103" s="1147"/>
      <c r="O103" s="1147"/>
      <c r="P103" s="1147"/>
      <c r="Q103" s="1148"/>
      <c r="R103" s="126"/>
    </row>
    <row r="104" spans="2:18" s="155" customFormat="1" ht="15" customHeight="1" x14ac:dyDescent="0.45">
      <c r="B104" s="85"/>
      <c r="C104" s="1146"/>
      <c r="D104" s="1147"/>
      <c r="E104" s="1147"/>
      <c r="F104" s="1147"/>
      <c r="G104" s="1147"/>
      <c r="H104" s="1147"/>
      <c r="I104" s="1147"/>
      <c r="J104" s="1147"/>
      <c r="K104" s="1147"/>
      <c r="L104" s="1147"/>
      <c r="M104" s="1147"/>
      <c r="N104" s="1147"/>
      <c r="O104" s="1147"/>
      <c r="P104" s="1147"/>
      <c r="Q104" s="1148"/>
      <c r="R104" s="126"/>
    </row>
    <row r="105" spans="2:18" s="155" customFormat="1" ht="15" customHeight="1" x14ac:dyDescent="0.45">
      <c r="B105" s="85"/>
      <c r="C105" s="1146"/>
      <c r="D105" s="1147"/>
      <c r="E105" s="1147"/>
      <c r="F105" s="1147"/>
      <c r="G105" s="1147"/>
      <c r="H105" s="1147"/>
      <c r="I105" s="1147"/>
      <c r="J105" s="1147"/>
      <c r="K105" s="1147"/>
      <c r="L105" s="1147"/>
      <c r="M105" s="1147"/>
      <c r="N105" s="1147"/>
      <c r="O105" s="1147"/>
      <c r="P105" s="1147"/>
      <c r="Q105" s="1148"/>
      <c r="R105" s="126"/>
    </row>
    <row r="106" spans="2:18" s="155" customFormat="1" ht="15" customHeight="1" x14ac:dyDescent="0.45">
      <c r="B106" s="85"/>
      <c r="C106" s="1146"/>
      <c r="D106" s="1147"/>
      <c r="E106" s="1147"/>
      <c r="F106" s="1147"/>
      <c r="G106" s="1147"/>
      <c r="H106" s="1147"/>
      <c r="I106" s="1147"/>
      <c r="J106" s="1147"/>
      <c r="K106" s="1147"/>
      <c r="L106" s="1147"/>
      <c r="M106" s="1147"/>
      <c r="N106" s="1147"/>
      <c r="O106" s="1147"/>
      <c r="P106" s="1147"/>
      <c r="Q106" s="1148"/>
      <c r="R106" s="126"/>
    </row>
    <row r="107" spans="2:18" s="155" customFormat="1" ht="15" customHeight="1" x14ac:dyDescent="0.45">
      <c r="B107" s="85"/>
      <c r="C107" s="1146"/>
      <c r="D107" s="1147"/>
      <c r="E107" s="1147"/>
      <c r="F107" s="1147"/>
      <c r="G107" s="1147"/>
      <c r="H107" s="1147"/>
      <c r="I107" s="1147"/>
      <c r="J107" s="1147"/>
      <c r="K107" s="1147"/>
      <c r="L107" s="1147"/>
      <c r="M107" s="1147"/>
      <c r="N107" s="1147"/>
      <c r="O107" s="1147"/>
      <c r="P107" s="1147"/>
      <c r="Q107" s="1148"/>
      <c r="R107" s="126"/>
    </row>
    <row r="108" spans="2:18" s="155" customFormat="1" ht="15" customHeight="1" x14ac:dyDescent="0.45">
      <c r="B108" s="85"/>
      <c r="C108" s="1146"/>
      <c r="D108" s="1147"/>
      <c r="E108" s="1147"/>
      <c r="F108" s="1147"/>
      <c r="G108" s="1147"/>
      <c r="H108" s="1147"/>
      <c r="I108" s="1147"/>
      <c r="J108" s="1147"/>
      <c r="K108" s="1147"/>
      <c r="L108" s="1147"/>
      <c r="M108" s="1147"/>
      <c r="N108" s="1147"/>
      <c r="O108" s="1147"/>
      <c r="P108" s="1147"/>
      <c r="Q108" s="1148"/>
      <c r="R108" s="126"/>
    </row>
    <row r="109" spans="2:18" s="155" customFormat="1" ht="15" customHeight="1" x14ac:dyDescent="0.45">
      <c r="B109" s="85"/>
      <c r="C109" s="1146"/>
      <c r="D109" s="1147"/>
      <c r="E109" s="1147"/>
      <c r="F109" s="1147"/>
      <c r="G109" s="1147"/>
      <c r="H109" s="1147"/>
      <c r="I109" s="1147"/>
      <c r="J109" s="1147"/>
      <c r="K109" s="1147"/>
      <c r="L109" s="1147"/>
      <c r="M109" s="1147"/>
      <c r="N109" s="1147"/>
      <c r="O109" s="1147"/>
      <c r="P109" s="1147"/>
      <c r="Q109" s="1148"/>
      <c r="R109" s="126"/>
    </row>
    <row r="110" spans="2:18" s="155" customFormat="1" ht="15" customHeight="1" x14ac:dyDescent="0.45">
      <c r="B110" s="85"/>
      <c r="C110" s="1149"/>
      <c r="D110" s="1150"/>
      <c r="E110" s="1150"/>
      <c r="F110" s="1150"/>
      <c r="G110" s="1150"/>
      <c r="H110" s="1150"/>
      <c r="I110" s="1150"/>
      <c r="J110" s="1150"/>
      <c r="K110" s="1150"/>
      <c r="L110" s="1150"/>
      <c r="M110" s="1150"/>
      <c r="N110" s="1150"/>
      <c r="O110" s="1150"/>
      <c r="P110" s="1150"/>
      <c r="Q110" s="1151"/>
      <c r="R110" s="126"/>
    </row>
    <row r="111" spans="2:18" s="155" customFormat="1" ht="15" customHeight="1" x14ac:dyDescent="0.45">
      <c r="B111" s="125"/>
      <c r="C111" s="144"/>
      <c r="D111" s="144"/>
      <c r="E111" s="144"/>
      <c r="F111" s="144"/>
      <c r="G111" s="144"/>
      <c r="H111" s="144"/>
      <c r="I111" s="144"/>
      <c r="J111" s="144"/>
      <c r="K111" s="144"/>
      <c r="L111" s="144"/>
      <c r="M111" s="144"/>
      <c r="N111" s="144"/>
      <c r="O111" s="144"/>
      <c r="P111" s="144"/>
      <c r="Q111" s="144"/>
      <c r="R111" s="145"/>
    </row>
    <row r="112" spans="2:18" s="155" customFormat="1" ht="15" customHeight="1" x14ac:dyDescent="0.45">
      <c r="B112" s="85"/>
      <c r="C112" s="990" t="s">
        <v>1536</v>
      </c>
      <c r="D112" s="990"/>
      <c r="E112" s="993"/>
      <c r="F112" s="993"/>
      <c r="G112" s="993"/>
      <c r="H112" s="993"/>
      <c r="I112" s="993"/>
      <c r="J112" s="993"/>
      <c r="K112" s="993"/>
      <c r="L112" s="4"/>
      <c r="M112" s="991" t="s">
        <v>1464</v>
      </c>
      <c r="N112" s="991"/>
      <c r="O112" s="991"/>
      <c r="P112" s="991"/>
      <c r="Q112" s="991"/>
      <c r="R112" s="126"/>
    </row>
    <row r="113" spans="2:18" s="155" customFormat="1" ht="15" customHeight="1" x14ac:dyDescent="0.45">
      <c r="B113" s="85"/>
      <c r="C113" s="990"/>
      <c r="D113" s="990"/>
      <c r="E113" s="993"/>
      <c r="F113" s="993"/>
      <c r="G113" s="993"/>
      <c r="H113" s="993"/>
      <c r="I113" s="993"/>
      <c r="J113" s="993"/>
      <c r="K113" s="993"/>
      <c r="L113" s="123"/>
      <c r="M113" s="988" t="str">
        <f>IFERROR(VLOOKUP(E112,TIPOTRAMITE,2,FALSE),"")</f>
        <v/>
      </c>
      <c r="N113" s="988"/>
      <c r="O113" s="988"/>
      <c r="P113" s="988"/>
      <c r="Q113" s="988"/>
      <c r="R113" s="126"/>
    </row>
    <row r="114" spans="2:18" s="155" customFormat="1" ht="15" customHeight="1" x14ac:dyDescent="0.45">
      <c r="B114" s="85"/>
      <c r="C114" s="990"/>
      <c r="D114" s="990"/>
      <c r="E114" s="993"/>
      <c r="F114" s="993"/>
      <c r="G114" s="993"/>
      <c r="H114" s="993"/>
      <c r="I114" s="993"/>
      <c r="J114" s="993"/>
      <c r="K114" s="993"/>
      <c r="L114" s="123"/>
      <c r="M114" s="988"/>
      <c r="N114" s="988"/>
      <c r="O114" s="988"/>
      <c r="P114" s="988"/>
      <c r="Q114" s="988"/>
      <c r="R114" s="126"/>
    </row>
    <row r="115" spans="2:18" s="155" customFormat="1" ht="15" customHeight="1" x14ac:dyDescent="0.45">
      <c r="B115" s="85"/>
      <c r="C115" s="990"/>
      <c r="D115" s="990"/>
      <c r="E115" s="993"/>
      <c r="F115" s="993"/>
      <c r="G115" s="993"/>
      <c r="H115" s="993"/>
      <c r="I115" s="993"/>
      <c r="J115" s="993"/>
      <c r="K115" s="993"/>
      <c r="L115" s="123"/>
      <c r="M115" s="988"/>
      <c r="N115" s="988"/>
      <c r="O115" s="988"/>
      <c r="P115" s="988"/>
      <c r="Q115" s="988"/>
      <c r="R115" s="126"/>
    </row>
    <row r="116" spans="2:18" s="155" customFormat="1" ht="15" customHeight="1" x14ac:dyDescent="0.45">
      <c r="B116" s="85"/>
      <c r="C116" s="990"/>
      <c r="D116" s="990"/>
      <c r="E116" s="993"/>
      <c r="F116" s="993"/>
      <c r="G116" s="993"/>
      <c r="H116" s="993"/>
      <c r="I116" s="993"/>
      <c r="J116" s="993"/>
      <c r="K116" s="993"/>
      <c r="L116" s="123"/>
      <c r="M116" s="988"/>
      <c r="N116" s="988"/>
      <c r="O116" s="988"/>
      <c r="P116" s="988"/>
      <c r="Q116" s="988"/>
      <c r="R116" s="126"/>
    </row>
    <row r="117" spans="2:18" s="155" customFormat="1" ht="15" customHeight="1" x14ac:dyDescent="0.45">
      <c r="B117" s="127"/>
      <c r="C117" s="128"/>
      <c r="D117" s="128"/>
      <c r="E117" s="128"/>
      <c r="F117" s="128"/>
      <c r="G117" s="128"/>
      <c r="H117" s="122"/>
      <c r="I117" s="123"/>
      <c r="J117" s="123"/>
      <c r="K117" s="123"/>
      <c r="L117" s="123"/>
      <c r="M117" s="988"/>
      <c r="N117" s="988"/>
      <c r="O117" s="988"/>
      <c r="P117" s="988"/>
      <c r="Q117" s="988"/>
      <c r="R117" s="126"/>
    </row>
    <row r="118" spans="2:18" s="155" customFormat="1" ht="15" customHeight="1" x14ac:dyDescent="0.45">
      <c r="B118" s="85"/>
      <c r="C118" s="990" t="s">
        <v>1538</v>
      </c>
      <c r="D118" s="990"/>
      <c r="E118" s="1080" t="str">
        <f>IFERROR(VLOOKUP(E112,TIPOTRAMITE,4,FALSE),"")</f>
        <v/>
      </c>
      <c r="F118" s="1080"/>
      <c r="G118" s="1080"/>
      <c r="H118" s="990" t="s">
        <v>1305</v>
      </c>
      <c r="I118" s="1080" t="str">
        <f>IFERROR(VLOOKUP(E112,TIPOTRAMITE,5,FALSE),"")</f>
        <v/>
      </c>
      <c r="J118" s="1080"/>
      <c r="K118" s="1080"/>
      <c r="L118" s="123"/>
      <c r="M118" s="988"/>
      <c r="N118" s="988"/>
      <c r="O118" s="988"/>
      <c r="P118" s="988"/>
      <c r="Q118" s="988"/>
      <c r="R118" s="126"/>
    </row>
    <row r="119" spans="2:18" s="155" customFormat="1" ht="15" customHeight="1" x14ac:dyDescent="0.45">
      <c r="B119" s="85"/>
      <c r="C119" s="990"/>
      <c r="D119" s="990"/>
      <c r="E119" s="1080"/>
      <c r="F119" s="1080"/>
      <c r="G119" s="1080"/>
      <c r="H119" s="990"/>
      <c r="I119" s="1080"/>
      <c r="J119" s="1080"/>
      <c r="K119" s="1080"/>
      <c r="L119" s="123"/>
      <c r="M119" s="988"/>
      <c r="N119" s="988"/>
      <c r="O119" s="988"/>
      <c r="P119" s="988"/>
      <c r="Q119" s="988"/>
      <c r="R119" s="126"/>
    </row>
    <row r="120" spans="2:18" s="155" customFormat="1" ht="15" customHeight="1" x14ac:dyDescent="0.45">
      <c r="B120" s="85"/>
      <c r="C120" s="990"/>
      <c r="D120" s="990"/>
      <c r="E120" s="1080"/>
      <c r="F120" s="1080"/>
      <c r="G120" s="1080"/>
      <c r="H120" s="990" t="s">
        <v>1466</v>
      </c>
      <c r="I120" s="1037" t="str">
        <f>IFERROR(VLOOKUP(E112,TIPOTRAMITE,6,FALSE),"")</f>
        <v/>
      </c>
      <c r="J120" s="1037"/>
      <c r="K120" s="1037"/>
      <c r="L120" s="123"/>
      <c r="M120" s="988"/>
      <c r="N120" s="988"/>
      <c r="O120" s="988"/>
      <c r="P120" s="988"/>
      <c r="Q120" s="988"/>
      <c r="R120" s="126"/>
    </row>
    <row r="121" spans="2:18" s="155" customFormat="1" ht="15" customHeight="1" x14ac:dyDescent="0.45">
      <c r="B121" s="85"/>
      <c r="C121" s="990"/>
      <c r="D121" s="990"/>
      <c r="E121" s="1080"/>
      <c r="F121" s="1080"/>
      <c r="G121" s="1080"/>
      <c r="H121" s="990"/>
      <c r="I121" s="1037"/>
      <c r="J121" s="1037"/>
      <c r="K121" s="1037"/>
      <c r="L121" s="123"/>
      <c r="M121" s="988"/>
      <c r="N121" s="988"/>
      <c r="O121" s="988"/>
      <c r="P121" s="988"/>
      <c r="Q121" s="988"/>
      <c r="R121" s="126"/>
    </row>
    <row r="122" spans="2:18" s="155" customFormat="1" ht="15" customHeight="1" x14ac:dyDescent="0.45">
      <c r="B122" s="85"/>
      <c r="C122" s="4"/>
      <c r="D122" s="4"/>
      <c r="E122" s="4"/>
      <c r="F122" s="4"/>
      <c r="G122" s="4"/>
      <c r="H122" s="4"/>
      <c r="I122" s="4"/>
      <c r="J122" s="4"/>
      <c r="K122" s="4"/>
      <c r="L122" s="4"/>
      <c r="M122" s="4"/>
      <c r="N122" s="4"/>
      <c r="O122" s="4"/>
      <c r="P122" s="4"/>
      <c r="Q122" s="4"/>
      <c r="R122" s="126"/>
    </row>
    <row r="123" spans="2:18" s="55" customFormat="1" ht="18.5" x14ac:dyDescent="0.45">
      <c r="B123" s="968" t="s">
        <v>1642</v>
      </c>
      <c r="C123" s="969"/>
      <c r="D123" s="969"/>
      <c r="E123" s="969"/>
      <c r="F123" s="969"/>
      <c r="G123" s="969"/>
      <c r="H123" s="969"/>
      <c r="I123" s="969"/>
      <c r="J123" s="969"/>
      <c r="K123" s="969"/>
      <c r="L123" s="969"/>
      <c r="M123" s="969"/>
      <c r="N123" s="969"/>
      <c r="O123" s="969"/>
      <c r="P123" s="969"/>
      <c r="Q123" s="969"/>
      <c r="R123" s="970"/>
    </row>
    <row r="124" spans="2:18" s="141" customFormat="1" ht="30" customHeight="1" x14ac:dyDescent="0.35">
      <c r="B124" s="1044" t="s">
        <v>1643</v>
      </c>
      <c r="C124" s="1045"/>
      <c r="D124" s="1045"/>
      <c r="E124" s="1045"/>
      <c r="F124" s="1045"/>
      <c r="G124" s="1045"/>
      <c r="H124" s="1045"/>
      <c r="I124" s="1045"/>
      <c r="J124" s="1045"/>
      <c r="K124" s="1045"/>
      <c r="L124" s="1045"/>
      <c r="M124" s="1045"/>
      <c r="N124" s="1045"/>
      <c r="O124" s="1045"/>
      <c r="P124" s="1045"/>
      <c r="Q124" s="1045"/>
      <c r="R124" s="1046"/>
    </row>
    <row r="125" spans="2:18" s="141" customFormat="1" ht="15" customHeight="1" x14ac:dyDescent="0.35">
      <c r="B125" s="1047" t="s">
        <v>1634</v>
      </c>
      <c r="C125" s="1048"/>
      <c r="D125" s="1048"/>
      <c r="E125" s="1048"/>
      <c r="F125" s="1048"/>
      <c r="G125" s="1048"/>
      <c r="H125" s="1048"/>
      <c r="I125" s="1048"/>
      <c r="J125" s="1048"/>
      <c r="K125" s="1048"/>
      <c r="L125" s="1048"/>
      <c r="M125" s="1048"/>
      <c r="N125" s="1048"/>
      <c r="O125" s="1048"/>
      <c r="P125" s="1048"/>
      <c r="Q125" s="1048"/>
      <c r="R125" s="1049"/>
    </row>
    <row r="126" spans="2:18" s="141" customFormat="1" ht="15" customHeight="1" x14ac:dyDescent="0.35">
      <c r="B126" s="1047" t="s">
        <v>1644</v>
      </c>
      <c r="C126" s="1048"/>
      <c r="D126" s="1048"/>
      <c r="E126" s="1048"/>
      <c r="F126" s="1048"/>
      <c r="G126" s="1048"/>
      <c r="H126" s="1048"/>
      <c r="I126" s="1048"/>
      <c r="J126" s="1048"/>
      <c r="K126" s="1048"/>
      <c r="L126" s="1048"/>
      <c r="M126" s="1048"/>
      <c r="N126" s="1048"/>
      <c r="O126" s="1048"/>
      <c r="P126" s="1048"/>
      <c r="Q126" s="1048"/>
      <c r="R126" s="1049"/>
    </row>
    <row r="127" spans="2:18" s="141" customFormat="1" ht="30" customHeight="1" x14ac:dyDescent="0.35">
      <c r="B127" s="1050" t="s">
        <v>1645</v>
      </c>
      <c r="C127" s="1051"/>
      <c r="D127" s="1051"/>
      <c r="E127" s="1051"/>
      <c r="F127" s="1051"/>
      <c r="G127" s="1051"/>
      <c r="H127" s="1051"/>
      <c r="I127" s="1051"/>
      <c r="J127" s="1051"/>
      <c r="K127" s="1051"/>
      <c r="L127" s="1051"/>
      <c r="M127" s="1051"/>
      <c r="N127" s="1051"/>
      <c r="O127" s="1051"/>
      <c r="P127" s="1051"/>
      <c r="Q127" s="1051"/>
      <c r="R127" s="1052"/>
    </row>
    <row r="128" spans="2:18" x14ac:dyDescent="0.35">
      <c r="B128" s="235"/>
      <c r="C128" s="209"/>
      <c r="D128" s="209"/>
      <c r="E128" s="209"/>
      <c r="F128" s="209"/>
      <c r="G128" s="209"/>
      <c r="H128" s="209"/>
      <c r="I128" s="209"/>
      <c r="J128" s="209"/>
      <c r="K128" s="209"/>
      <c r="L128" s="209"/>
      <c r="M128" s="209"/>
      <c r="N128" s="209"/>
      <c r="O128" s="209"/>
      <c r="P128" s="1042"/>
      <c r="Q128" s="1042"/>
      <c r="R128" s="1043"/>
    </row>
    <row r="129" spans="2:18" x14ac:dyDescent="0.35">
      <c r="B129" s="207"/>
      <c r="C129" s="208"/>
      <c r="D129" s="209"/>
      <c r="E129" s="209"/>
      <c r="F129" s="209"/>
      <c r="G129" s="209"/>
      <c r="H129" s="209"/>
      <c r="I129" s="209"/>
      <c r="J129" s="209"/>
      <c r="K129" s="209"/>
      <c r="L129" s="209"/>
      <c r="M129" s="209"/>
      <c r="N129" s="209"/>
      <c r="O129" s="209"/>
      <c r="P129" s="209"/>
      <c r="Q129" s="209"/>
      <c r="R129" s="210"/>
    </row>
    <row r="130" spans="2:18" x14ac:dyDescent="0.35">
      <c r="B130" s="85"/>
      <c r="C130" s="147" t="s">
        <v>1498</v>
      </c>
      <c r="J130"/>
      <c r="K130" s="147" t="s">
        <v>1499</v>
      </c>
      <c r="P130"/>
      <c r="Q130"/>
      <c r="R130" s="124"/>
    </row>
    <row r="131" spans="2:18" x14ac:dyDescent="0.35">
      <c r="B131" s="85"/>
      <c r="C131" s="617"/>
      <c r="D131" s="617"/>
      <c r="E131" s="617"/>
      <c r="F131" s="617"/>
      <c r="G131" s="617"/>
      <c r="H131" s="617"/>
      <c r="I131" s="617"/>
      <c r="J131"/>
      <c r="K131" s="617"/>
      <c r="L131" s="617"/>
      <c r="M131" s="617"/>
      <c r="N131" s="617"/>
      <c r="O131" s="617"/>
      <c r="P131" s="617"/>
      <c r="Q131" s="617"/>
      <c r="R131" s="124"/>
    </row>
    <row r="132" spans="2:18" x14ac:dyDescent="0.35">
      <c r="B132" s="85"/>
      <c r="C132" s="617"/>
      <c r="D132" s="617"/>
      <c r="E132" s="617"/>
      <c r="F132" s="617"/>
      <c r="G132" s="617"/>
      <c r="H132" s="617"/>
      <c r="I132" s="617"/>
      <c r="J132"/>
      <c r="K132" s="617"/>
      <c r="L132" s="617"/>
      <c r="M132" s="617"/>
      <c r="N132" s="617"/>
      <c r="O132" s="617"/>
      <c r="P132" s="617"/>
      <c r="Q132" s="617"/>
      <c r="R132" s="124"/>
    </row>
    <row r="133" spans="2:18" x14ac:dyDescent="0.35">
      <c r="B133" s="85"/>
      <c r="C133" s="617"/>
      <c r="D133" s="617"/>
      <c r="E133" s="617"/>
      <c r="F133" s="617"/>
      <c r="G133" s="617"/>
      <c r="H133" s="617"/>
      <c r="I133" s="617"/>
      <c r="J133"/>
      <c r="K133" s="617"/>
      <c r="L133" s="617"/>
      <c r="M133" s="617"/>
      <c r="N133" s="617"/>
      <c r="O133" s="617"/>
      <c r="P133" s="617"/>
      <c r="Q133" s="617"/>
      <c r="R133" s="124"/>
    </row>
    <row r="134" spans="2:18" x14ac:dyDescent="0.35">
      <c r="B134" s="85"/>
      <c r="C134" s="617"/>
      <c r="D134" s="617"/>
      <c r="E134" s="617"/>
      <c r="F134" s="617"/>
      <c r="G134" s="617"/>
      <c r="H134" s="617"/>
      <c r="I134" s="617"/>
      <c r="J134"/>
      <c r="K134" s="617"/>
      <c r="L134" s="617"/>
      <c r="M134" s="617"/>
      <c r="N134" s="617"/>
      <c r="O134" s="617"/>
      <c r="P134" s="617"/>
      <c r="Q134" s="617"/>
      <c r="R134" s="124"/>
    </row>
    <row r="135" spans="2:18" x14ac:dyDescent="0.35">
      <c r="B135" s="207"/>
      <c r="C135" s="617"/>
      <c r="D135" s="617"/>
      <c r="E135" s="617"/>
      <c r="F135" s="617"/>
      <c r="G135" s="617"/>
      <c r="H135" s="617"/>
      <c r="I135" s="617"/>
      <c r="J135"/>
      <c r="K135" s="617"/>
      <c r="L135" s="617"/>
      <c r="M135" s="617"/>
      <c r="N135" s="617"/>
      <c r="O135" s="617"/>
      <c r="P135" s="617"/>
      <c r="Q135" s="617"/>
      <c r="R135" s="124"/>
    </row>
    <row r="136" spans="2:18" x14ac:dyDescent="0.35">
      <c r="B136" s="85"/>
      <c r="C136" s="617"/>
      <c r="D136" s="617"/>
      <c r="E136" s="617"/>
      <c r="F136" s="617"/>
      <c r="G136" s="617"/>
      <c r="H136" s="617"/>
      <c r="I136" s="617"/>
      <c r="J136"/>
      <c r="K136" s="617"/>
      <c r="L136" s="617"/>
      <c r="M136" s="617"/>
      <c r="N136" s="617"/>
      <c r="O136" s="617"/>
      <c r="P136" s="617"/>
      <c r="Q136" s="617"/>
      <c r="R136" s="124"/>
    </row>
    <row r="137" spans="2:18" x14ac:dyDescent="0.35">
      <c r="B137" s="211"/>
      <c r="C137" s="1013" t="s">
        <v>1500</v>
      </c>
      <c r="D137" s="1013"/>
      <c r="E137" s="1013"/>
      <c r="F137" s="1014">
        <f>'INFO BASICA'!$F$42</f>
        <v>0</v>
      </c>
      <c r="G137" s="1014"/>
      <c r="H137" s="1014"/>
      <c r="I137" s="1014"/>
      <c r="J137"/>
      <c r="K137" s="1013" t="s">
        <v>1501</v>
      </c>
      <c r="L137" s="1013"/>
      <c r="M137" s="1013"/>
      <c r="N137" s="863">
        <f>'INFO BASICA'!$F$47</f>
        <v>0</v>
      </c>
      <c r="O137" s="863"/>
      <c r="P137" s="863"/>
      <c r="Q137" s="863"/>
      <c r="R137" s="124"/>
    </row>
    <row r="138" spans="2:18" x14ac:dyDescent="0.35">
      <c r="B138" s="212"/>
      <c r="C138" s="1140">
        <f>'INFO BASICA'!$P$42</f>
        <v>0</v>
      </c>
      <c r="D138" s="1140"/>
      <c r="E138" s="1140"/>
      <c r="F138" s="1141">
        <f>'INFO BASICA'!$P$43</f>
        <v>0</v>
      </c>
      <c r="G138" s="1141"/>
      <c r="H138" s="148"/>
      <c r="I138" s="149"/>
      <c r="J138"/>
      <c r="K138" s="1140">
        <f>'INFO BASICA'!$P$47</f>
        <v>0</v>
      </c>
      <c r="L138" s="1140"/>
      <c r="M138" s="1140"/>
      <c r="N138" s="1141">
        <f>'INFO BASICA'!$P$48</f>
        <v>0</v>
      </c>
      <c r="O138" s="1141"/>
      <c r="P138"/>
      <c r="Q138"/>
      <c r="R138" s="124"/>
    </row>
    <row r="139" spans="2:18" x14ac:dyDescent="0.35">
      <c r="B139" s="211"/>
      <c r="C139" s="359"/>
      <c r="E139" s="1142"/>
      <c r="F139" s="1142"/>
      <c r="G139" s="1142"/>
      <c r="H139" s="1142"/>
      <c r="I139" s="359"/>
      <c r="J139"/>
      <c r="K139"/>
      <c r="L139"/>
      <c r="M139"/>
      <c r="N139"/>
      <c r="O139"/>
      <c r="P139"/>
      <c r="Q139"/>
      <c r="R139" s="124"/>
    </row>
    <row r="140" spans="2:18" x14ac:dyDescent="0.35">
      <c r="B140" s="211"/>
      <c r="C140" s="240"/>
      <c r="E140" s="241"/>
      <c r="F140" s="241"/>
      <c r="G140" s="241"/>
      <c r="H140" s="241"/>
      <c r="I140" s="240"/>
      <c r="J140"/>
      <c r="K140"/>
      <c r="L140"/>
      <c r="M140"/>
      <c r="N140"/>
      <c r="O140"/>
      <c r="P140"/>
      <c r="Q140"/>
      <c r="R140" s="124"/>
    </row>
    <row r="141" spans="2:18" x14ac:dyDescent="0.35">
      <c r="B141" s="85"/>
      <c r="C141" s="103" t="s">
        <v>1503</v>
      </c>
      <c r="D141" s="3"/>
      <c r="E141" s="3"/>
      <c r="F141" s="3"/>
      <c r="G141" s="3"/>
      <c r="H141" s="3"/>
      <c r="I141" s="3"/>
      <c r="R141" s="126"/>
    </row>
    <row r="142" spans="2:18" x14ac:dyDescent="0.35">
      <c r="B142" s="85"/>
      <c r="C142" s="617"/>
      <c r="D142" s="617"/>
      <c r="E142" s="617"/>
      <c r="F142" s="617"/>
      <c r="G142" s="617"/>
      <c r="H142" s="617"/>
      <c r="I142" s="617"/>
      <c r="R142" s="126"/>
    </row>
    <row r="143" spans="2:18" x14ac:dyDescent="0.35">
      <c r="B143" s="85"/>
      <c r="C143" s="617"/>
      <c r="D143" s="617"/>
      <c r="E143" s="617"/>
      <c r="F143" s="617"/>
      <c r="G143" s="617"/>
      <c r="H143" s="617"/>
      <c r="I143" s="617"/>
      <c r="R143" s="126"/>
    </row>
    <row r="144" spans="2:18" x14ac:dyDescent="0.35">
      <c r="B144" s="85"/>
      <c r="C144" s="617"/>
      <c r="D144" s="617"/>
      <c r="E144" s="617"/>
      <c r="F144" s="617"/>
      <c r="G144" s="617"/>
      <c r="H144" s="617"/>
      <c r="I144" s="617"/>
      <c r="R144" s="126"/>
    </row>
    <row r="145" spans="2:18" x14ac:dyDescent="0.35">
      <c r="B145" s="85"/>
      <c r="C145" s="617"/>
      <c r="D145" s="617"/>
      <c r="E145" s="617"/>
      <c r="F145" s="617"/>
      <c r="G145" s="617"/>
      <c r="H145" s="617"/>
      <c r="I145" s="617"/>
      <c r="R145" s="126"/>
    </row>
    <row r="146" spans="2:18" x14ac:dyDescent="0.35">
      <c r="B146" s="85"/>
      <c r="C146" s="617"/>
      <c r="D146" s="617"/>
      <c r="E146" s="617"/>
      <c r="F146" s="617"/>
      <c r="G146" s="617"/>
      <c r="H146" s="617"/>
      <c r="I146" s="617"/>
      <c r="R146" s="126"/>
    </row>
    <row r="147" spans="2:18" x14ac:dyDescent="0.35">
      <c r="B147" s="85"/>
      <c r="C147" s="617"/>
      <c r="D147" s="617"/>
      <c r="E147" s="617"/>
      <c r="F147" s="617"/>
      <c r="G147" s="617"/>
      <c r="H147" s="617"/>
      <c r="I147" s="617"/>
      <c r="R147" s="126"/>
    </row>
    <row r="148" spans="2:18" x14ac:dyDescent="0.35">
      <c r="B148" s="85"/>
      <c r="C148" s="603" t="s">
        <v>1504</v>
      </c>
      <c r="D148" s="603"/>
      <c r="E148" s="603"/>
      <c r="F148" s="1014">
        <f>'INFO BASICA'!$F$37</f>
        <v>0</v>
      </c>
      <c r="G148" s="1014"/>
      <c r="H148" s="1014"/>
      <c r="I148" s="1014"/>
      <c r="R148" s="126"/>
    </row>
    <row r="149" spans="2:18" x14ac:dyDescent="0.35">
      <c r="B149" s="285"/>
      <c r="C149" s="875">
        <f>'INFO BASICA'!$P$37</f>
        <v>0</v>
      </c>
      <c r="D149" s="875"/>
      <c r="E149" s="875"/>
      <c r="F149" s="1017">
        <f>'INFO BASICA'!$P$38</f>
        <v>0</v>
      </c>
      <c r="G149" s="1017"/>
      <c r="H149" s="365"/>
      <c r="I149" s="366"/>
      <c r="J149" s="213"/>
      <c r="K149" s="213"/>
      <c r="L149" s="213"/>
      <c r="M149" s="213"/>
      <c r="N149" s="213"/>
      <c r="O149" s="213"/>
      <c r="P149" s="213"/>
      <c r="Q149" s="213"/>
      <c r="R149" s="364"/>
    </row>
  </sheetData>
  <sheetProtection algorithmName="SHA-512" hashValue="fLFCPWSVSbUQP3pYvYnss4hop8xb0J8a+6G79Ukjc3F1f5RvdpAuqcxewXfPwvsCyRupbeNix8JAmtNlBB4LNQ==" saltValue="b9/E16PnRlji9WMJ3DV/0Q==" spinCount="100000" sheet="1" formatCells="0" formatRows="0" insertColumns="0" insertRows="0" selectLockedCells="1"/>
  <protectedRanges>
    <protectedRange sqref="F47:R47 F54:R54" name="Rango1"/>
    <protectedRange sqref="N17 P24 N20:N23 R19:R25 P19:Q23 P25:Q25 P30:Q30 F29:M30 F32:N33 P27:R28 F27:N28 P32:R33 P35:Q35 N37 P36:R38 N36:O36 N38:O38 F26:R26 F31:R31 F34:M38 P29 R29:R30 P34 R34:R35 N40 N41:O43 N44:N46 P40:R46 F40:M46 P48:R51 F48:N51 P52 R52:R53 P53:Q53 F52:M53 F17:M25 P17:R18 N18:O19" name="Rango4_2"/>
    <protectedRange sqref="K87:K88 L88:R88 F88:J88" name="Rango4_3"/>
    <protectedRange sqref="G89:R101 F89:F100 F102:R110" name="Rango4_4"/>
    <protectedRange sqref="C137 C131:C133 K131:K133 K138 C138:D138 D136:H136 P131:Q136 F137:I138 L136:O136 I131:I136 N138:Q138" name="Rango7_1"/>
    <protectedRange sqref="E112:I116" name="Rango4_1"/>
  </protectedRanges>
  <mergeCells count="212">
    <mergeCell ref="S17:S37"/>
    <mergeCell ref="C138:E138"/>
    <mergeCell ref="F138:G138"/>
    <mergeCell ref="K138:M138"/>
    <mergeCell ref="N138:O138"/>
    <mergeCell ref="E139:H139"/>
    <mergeCell ref="Q90:R90"/>
    <mergeCell ref="C91:Q99"/>
    <mergeCell ref="C101:J101"/>
    <mergeCell ref="C102:Q110"/>
    <mergeCell ref="C90:L90"/>
    <mergeCell ref="C131:I136"/>
    <mergeCell ref="K131:Q136"/>
    <mergeCell ref="C137:E137"/>
    <mergeCell ref="F137:I137"/>
    <mergeCell ref="K137:M137"/>
    <mergeCell ref="N137:Q137"/>
    <mergeCell ref="C112:D116"/>
    <mergeCell ref="E112:K116"/>
    <mergeCell ref="M112:Q112"/>
    <mergeCell ref="M113:Q121"/>
    <mergeCell ref="C118:D121"/>
    <mergeCell ref="E118:G121"/>
    <mergeCell ref="H118:H119"/>
    <mergeCell ref="B52:E52"/>
    <mergeCell ref="F52:L52"/>
    <mergeCell ref="M52:O52"/>
    <mergeCell ref="P52:R52"/>
    <mergeCell ref="M53:O53"/>
    <mergeCell ref="P53:R53"/>
    <mergeCell ref="B51:R51"/>
    <mergeCell ref="B74:R75"/>
    <mergeCell ref="B53:E53"/>
    <mergeCell ref="F53:L53"/>
    <mergeCell ref="B50:E50"/>
    <mergeCell ref="F50:G50"/>
    <mergeCell ref="H50:K50"/>
    <mergeCell ref="L50:N50"/>
    <mergeCell ref="P50:R50"/>
    <mergeCell ref="B69:R69"/>
    <mergeCell ref="B70:R70"/>
    <mergeCell ref="E71:R71"/>
    <mergeCell ref="B73:R73"/>
    <mergeCell ref="Q63:R63"/>
    <mergeCell ref="B64:R64"/>
    <mergeCell ref="C65:K65"/>
    <mergeCell ref="Q66:R66"/>
    <mergeCell ref="E67:R67"/>
    <mergeCell ref="B68:R68"/>
    <mergeCell ref="P57:R57"/>
    <mergeCell ref="B58:O58"/>
    <mergeCell ref="B59:P59"/>
    <mergeCell ref="B60:P60"/>
    <mergeCell ref="B61:P61"/>
    <mergeCell ref="B62:P62"/>
    <mergeCell ref="B55:R55"/>
    <mergeCell ref="B56:E56"/>
    <mergeCell ref="N56:R56"/>
    <mergeCell ref="B45:E45"/>
    <mergeCell ref="F45:G45"/>
    <mergeCell ref="H45:J45"/>
    <mergeCell ref="K45:M45"/>
    <mergeCell ref="N45:O45"/>
    <mergeCell ref="P45:R45"/>
    <mergeCell ref="B49:E49"/>
    <mergeCell ref="F49:J49"/>
    <mergeCell ref="K49:L49"/>
    <mergeCell ref="M49:R49"/>
    <mergeCell ref="B46:E46"/>
    <mergeCell ref="F46:G46"/>
    <mergeCell ref="H46:K46"/>
    <mergeCell ref="L46:N46"/>
    <mergeCell ref="P46:R46"/>
    <mergeCell ref="B48:E48"/>
    <mergeCell ref="F48:G48"/>
    <mergeCell ref="H48:J48"/>
    <mergeCell ref="K48:M48"/>
    <mergeCell ref="N48:O48"/>
    <mergeCell ref="P48:R48"/>
    <mergeCell ref="B42:E42"/>
    <mergeCell ref="F42:R42"/>
    <mergeCell ref="B43:E43"/>
    <mergeCell ref="F43:J43"/>
    <mergeCell ref="L43:R43"/>
    <mergeCell ref="B44:E44"/>
    <mergeCell ref="F44:M44"/>
    <mergeCell ref="N44:O44"/>
    <mergeCell ref="P44:R44"/>
    <mergeCell ref="F37:G37"/>
    <mergeCell ref="H37:J37"/>
    <mergeCell ref="K37:M37"/>
    <mergeCell ref="N37:O37"/>
    <mergeCell ref="P37:R37"/>
    <mergeCell ref="B39:R39"/>
    <mergeCell ref="B40:E41"/>
    <mergeCell ref="F40:M41"/>
    <mergeCell ref="N40:R40"/>
    <mergeCell ref="N41:R41"/>
    <mergeCell ref="F32:G32"/>
    <mergeCell ref="H32:J32"/>
    <mergeCell ref="K32:R32"/>
    <mergeCell ref="B33:G33"/>
    <mergeCell ref="H33:R33"/>
    <mergeCell ref="B32:E32"/>
    <mergeCell ref="M35:O35"/>
    <mergeCell ref="P35:R35"/>
    <mergeCell ref="F36:G36"/>
    <mergeCell ref="H36:J36"/>
    <mergeCell ref="K36:N36"/>
    <mergeCell ref="P36:R36"/>
    <mergeCell ref="B30:E30"/>
    <mergeCell ref="F30:L30"/>
    <mergeCell ref="M30:O30"/>
    <mergeCell ref="P30:R30"/>
    <mergeCell ref="B31:E31"/>
    <mergeCell ref="F31:G31"/>
    <mergeCell ref="H31:J31"/>
    <mergeCell ref="K31:N31"/>
    <mergeCell ref="P31:R31"/>
    <mergeCell ref="B1:D4"/>
    <mergeCell ref="E1:K1"/>
    <mergeCell ref="L1:R1"/>
    <mergeCell ref="E2:R3"/>
    <mergeCell ref="E4:J4"/>
    <mergeCell ref="K4:N4"/>
    <mergeCell ref="O4:R4"/>
    <mergeCell ref="B7:R9"/>
    <mergeCell ref="B6:R6"/>
    <mergeCell ref="P128:R128"/>
    <mergeCell ref="B123:R123"/>
    <mergeCell ref="B124:R124"/>
    <mergeCell ref="B125:R125"/>
    <mergeCell ref="B126:R126"/>
    <mergeCell ref="B127:R127"/>
    <mergeCell ref="B81:R81"/>
    <mergeCell ref="B76:R76"/>
    <mergeCell ref="B77:R77"/>
    <mergeCell ref="B78:R78"/>
    <mergeCell ref="B79:R79"/>
    <mergeCell ref="B80:R80"/>
    <mergeCell ref="C83:L83"/>
    <mergeCell ref="G84:O85"/>
    <mergeCell ref="E87:I88"/>
    <mergeCell ref="K87:L88"/>
    <mergeCell ref="M87:Q88"/>
    <mergeCell ref="Q89:R89"/>
    <mergeCell ref="I118:K119"/>
    <mergeCell ref="B25:E25"/>
    <mergeCell ref="F25:L25"/>
    <mergeCell ref="M25:O25"/>
    <mergeCell ref="P25:R25"/>
    <mergeCell ref="B19:E19"/>
    <mergeCell ref="F19:J19"/>
    <mergeCell ref="L19:R19"/>
    <mergeCell ref="B20:E20"/>
    <mergeCell ref="F20:M20"/>
    <mergeCell ref="N20:O20"/>
    <mergeCell ref="P20:R20"/>
    <mergeCell ref="B21:E21"/>
    <mergeCell ref="F21:G21"/>
    <mergeCell ref="H21:J21"/>
    <mergeCell ref="K21:M21"/>
    <mergeCell ref="N21:O21"/>
    <mergeCell ref="P21:R21"/>
    <mergeCell ref="K26:N26"/>
    <mergeCell ref="P26:R26"/>
    <mergeCell ref="B27:E27"/>
    <mergeCell ref="F27:G27"/>
    <mergeCell ref="C87:D88"/>
    <mergeCell ref="H120:H121"/>
    <mergeCell ref="I120:K121"/>
    <mergeCell ref="B34:E34"/>
    <mergeCell ref="B37:E37"/>
    <mergeCell ref="B36:E36"/>
    <mergeCell ref="B35:E35"/>
    <mergeCell ref="F34:L34"/>
    <mergeCell ref="M34:O34"/>
    <mergeCell ref="P34:R34"/>
    <mergeCell ref="F35:L35"/>
    <mergeCell ref="B26:E26"/>
    <mergeCell ref="H27:J27"/>
    <mergeCell ref="K27:R27"/>
    <mergeCell ref="B28:G28"/>
    <mergeCell ref="H28:R28"/>
    <mergeCell ref="B29:E29"/>
    <mergeCell ref="F29:L29"/>
    <mergeCell ref="M29:O29"/>
    <mergeCell ref="P29:R29"/>
    <mergeCell ref="C142:I147"/>
    <mergeCell ref="C148:E148"/>
    <mergeCell ref="F148:I148"/>
    <mergeCell ref="C149:E149"/>
    <mergeCell ref="F149:G149"/>
    <mergeCell ref="B10:R15"/>
    <mergeCell ref="H22:K22"/>
    <mergeCell ref="L22:N22"/>
    <mergeCell ref="P22:R22"/>
    <mergeCell ref="B23:G23"/>
    <mergeCell ref="H23:R23"/>
    <mergeCell ref="B24:E24"/>
    <mergeCell ref="F24:L24"/>
    <mergeCell ref="M24:O24"/>
    <mergeCell ref="P24:R24"/>
    <mergeCell ref="B22:E22"/>
    <mergeCell ref="F22:G22"/>
    <mergeCell ref="B16:R16"/>
    <mergeCell ref="B17:E18"/>
    <mergeCell ref="F17:M18"/>
    <mergeCell ref="N17:R17"/>
    <mergeCell ref="N18:R18"/>
    <mergeCell ref="F26:G26"/>
    <mergeCell ref="H26:J26"/>
  </mergeCells>
  <dataValidations xWindow="1256" yWindow="620" count="13">
    <dataValidation type="list" allowBlank="1" showInputMessage="1" showErrorMessage="1" sqref="P31:R31" xr:uid="{DAA43FD4-32F7-4D26-A40B-763202054CCA}">
      <formula1>INDIRECT($K$37)</formula1>
    </dataValidation>
    <dataValidation type="list" allowBlank="1" showInputMessage="1" showErrorMessage="1" sqref="P26:R26" xr:uid="{B96B1507-9016-464F-9F61-37CD79DFFF10}">
      <formula1>INDIRECT($K$32)</formula1>
    </dataValidation>
    <dataValidation type="list" allowBlank="1" showInputMessage="1" showErrorMessage="1" sqref="F19:J19 P24:R24 P29:R29 P34:R34 F43:J43 P52:R52" xr:uid="{CC0C60CC-74D7-4ACD-A6AB-21FB8C8910AF}">
      <formula1>TIPO_IDE</formula1>
    </dataValidation>
    <dataValidation type="list" allowBlank="1" showInputMessage="1" showErrorMessage="1" sqref="P20:R20 P44:R44" xr:uid="{5599B3C1-4BA4-46E0-A78F-B0071DF9A20C}">
      <formula1>TIPO_EMP</formula1>
    </dataValidation>
    <dataValidation type="list" allowBlank="1" showInputMessage="1" showErrorMessage="1" sqref="P21:R21" xr:uid="{F2B5A3FC-5338-45C8-8990-361516B28BBA}">
      <formula1>INDIRECT($K$27)</formula1>
    </dataValidation>
    <dataValidation type="list" allowBlank="1" showInputMessage="1" showErrorMessage="1" sqref="K21:M21 K31:N31 K26:N26 K36:N36 K45:M45" xr:uid="{9F01AFE8-66FE-48BE-A116-3E1B3EFB3C3D}">
      <formula1>DEP</formula1>
    </dataValidation>
    <dataValidation type="list" allowBlank="1" showInputMessage="1" showErrorMessage="1" sqref="F21:G21 F26:G26 F31:G31 F36:G36 F45:G45 F48:G48" xr:uid="{885056FF-1889-4282-8559-F48F03BD1DFD}">
      <formula1>PAIS</formula1>
    </dataValidation>
    <dataValidation type="list" allowBlank="1" showInputMessage="1" showErrorMessage="1" sqref="P36:R36" xr:uid="{7795F57A-B60E-4685-8AD4-2E785E5E3436}">
      <formula1>INDIRECT(#REF!)</formula1>
    </dataValidation>
    <dataValidation type="list" allowBlank="1" showInputMessage="1" showErrorMessage="1" sqref="Q58:Q62 D71 D67" xr:uid="{F3C7EEF3-5E08-42A7-A977-09993CD4EA43}">
      <formula1>APROBACION</formula1>
    </dataValidation>
    <dataValidation type="list" allowBlank="1" showInputMessage="1" showErrorMessage="1" sqref="G84:O85" xr:uid="{9C6DFF4C-B014-4B0D-85DF-AF970345FAE3}">
      <formula1>TIPO_TRA</formula1>
    </dataValidation>
    <dataValidation type="list" allowBlank="1" showInputMessage="1" showErrorMessage="1" sqref="F84:F86 F82 F89" xr:uid="{769889E5-97EB-4582-B00C-0E96A3025159}">
      <formula1>#REF!</formula1>
    </dataValidation>
    <dataValidation type="list" allowBlank="1" showInputMessage="1" showErrorMessage="1" promptTitle="Seleccione" prompt="Seleccione Item de la lista" sqref="E112:K116" xr:uid="{4F474591-036E-487D-8DBB-6B1D0EDF6FCF}">
      <formula1>CERTIFICACIONES</formula1>
    </dataValidation>
    <dataValidation type="list" allowBlank="1" showInputMessage="1" showErrorMessage="1" sqref="P45:R45" xr:uid="{5A32BA4A-9853-4ABB-AAA4-3E305DC8B479}">
      <formula1>INDIRECT($K$45)</formula1>
    </dataValidation>
  </dataValidations>
  <printOptions horizontalCentered="1"/>
  <pageMargins left="0.39370078740157483" right="0.39370078740157483" top="0.39370078740157483" bottom="0.39370078740157483" header="0.31496062992125984" footer="0.31496062992125984"/>
  <pageSetup scale="66" fitToHeight="6"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543E0-0112-4D96-8CF8-AA0F85722FCC}">
  <sheetPr codeName="Hoja24">
    <tabColor theme="5" tint="0.39997558519241921"/>
    <pageSetUpPr fitToPage="1"/>
  </sheetPr>
  <dimension ref="B1:S164"/>
  <sheetViews>
    <sheetView showGridLines="0" zoomScale="90" zoomScaleNormal="90" zoomScaleSheetLayoutView="100" workbookViewId="0">
      <pane xSplit="1" ySplit="5" topLeftCell="B29" activePane="bottomRight" state="frozen"/>
      <selection pane="topRight" activeCell="B40" sqref="B40:G43"/>
      <selection pane="bottomLeft" activeCell="B40" sqref="B40:G43"/>
      <selection pane="bottomRight" activeCell="E37" sqref="E37:K41"/>
    </sheetView>
  </sheetViews>
  <sheetFormatPr defaultColWidth="11.453125" defaultRowHeight="14.5" x14ac:dyDescent="0.35"/>
  <cols>
    <col min="1" max="1" width="11.453125" style="4"/>
    <col min="2" max="2" width="8.54296875" style="4" customWidth="1"/>
    <col min="3" max="4" width="9.81640625" style="4" customWidth="1"/>
    <col min="5" max="5" width="8.54296875" style="4" customWidth="1"/>
    <col min="6" max="7" width="11.26953125" style="4" customWidth="1"/>
    <col min="8" max="13" width="9" style="4" customWidth="1"/>
    <col min="14" max="14" width="5.1796875" style="4" customWidth="1"/>
    <col min="15" max="18" width="9" style="4" customWidth="1"/>
    <col min="19" max="16384" width="11.453125" style="4"/>
  </cols>
  <sheetData>
    <row r="1" spans="2:18" x14ac:dyDescent="0.35">
      <c r="B1" s="1081"/>
      <c r="C1" s="1082"/>
      <c r="D1" s="1082"/>
      <c r="E1" s="1087" t="s">
        <v>1350</v>
      </c>
      <c r="F1" s="1087"/>
      <c r="G1" s="1087"/>
      <c r="H1" s="1087"/>
      <c r="I1" s="1087"/>
      <c r="J1" s="1087"/>
      <c r="K1" s="1087"/>
      <c r="L1" s="1087" t="s">
        <v>1351</v>
      </c>
      <c r="M1" s="1087"/>
      <c r="N1" s="1087"/>
      <c r="O1" s="1087"/>
      <c r="P1" s="1087"/>
      <c r="Q1" s="1087"/>
      <c r="R1" s="1088"/>
    </row>
    <row r="2" spans="2:18" x14ac:dyDescent="0.35">
      <c r="B2" s="1083"/>
      <c r="C2" s="1084"/>
      <c r="D2" s="1084"/>
      <c r="E2" s="399" t="str">
        <f>INSTRUCTIVO!$E$3</f>
        <v>FORMATO ÚNICO DE ALIMENTOS PARA LA RENOVACIÓN DE REGISTRO SANITARIO o PERMISO SANITARIO o NOTIFICACIÓN SANITARIA 
Y TRAMITES ASOCIADOS (Resolución 2674 de 2013, Resolución 3168 de 2015)</v>
      </c>
      <c r="F2" s="399"/>
      <c r="G2" s="399"/>
      <c r="H2" s="399"/>
      <c r="I2" s="399"/>
      <c r="J2" s="399"/>
      <c r="K2" s="399"/>
      <c r="L2" s="399"/>
      <c r="M2" s="399"/>
      <c r="N2" s="399"/>
      <c r="O2" s="399"/>
      <c r="P2" s="399"/>
      <c r="Q2" s="399"/>
      <c r="R2" s="400"/>
    </row>
    <row r="3" spans="2:18" x14ac:dyDescent="0.35">
      <c r="B3" s="1083"/>
      <c r="C3" s="1084"/>
      <c r="D3" s="1084"/>
      <c r="E3" s="399"/>
      <c r="F3" s="399"/>
      <c r="G3" s="399"/>
      <c r="H3" s="399"/>
      <c r="I3" s="399"/>
      <c r="J3" s="399"/>
      <c r="K3" s="399"/>
      <c r="L3" s="399"/>
      <c r="M3" s="399"/>
      <c r="N3" s="399"/>
      <c r="O3" s="399"/>
      <c r="P3" s="399"/>
      <c r="Q3" s="399"/>
      <c r="R3" s="400"/>
    </row>
    <row r="4" spans="2:18" ht="15" thickBot="1" x14ac:dyDescent="0.4">
      <c r="B4" s="1085"/>
      <c r="C4" s="1086"/>
      <c r="D4" s="1086"/>
      <c r="E4" s="1089" t="str">
        <f>INSTRUCTIVO!$E$5</f>
        <v>Código: ASS-RSA-FM099</v>
      </c>
      <c r="F4" s="1089"/>
      <c r="G4" s="1089"/>
      <c r="H4" s="1089"/>
      <c r="I4" s="1089"/>
      <c r="J4" s="1089"/>
      <c r="K4" s="1090" t="str">
        <f>INSTRUCTIVO!$K$5</f>
        <v>Versión: 15</v>
      </c>
      <c r="L4" s="1091"/>
      <c r="M4" s="1091"/>
      <c r="N4" s="1092"/>
      <c r="O4" s="1089" t="str">
        <f>INSTRUCTIVO!$O$5</f>
        <v>Fecha de Emisión: 2026-01-19</v>
      </c>
      <c r="P4" s="1089"/>
      <c r="Q4" s="1089"/>
      <c r="R4" s="1093"/>
    </row>
    <row r="6" spans="2:18" ht="34.5" customHeight="1" x14ac:dyDescent="0.35">
      <c r="B6" s="1168" t="s">
        <v>1562</v>
      </c>
      <c r="C6" s="1169"/>
      <c r="D6" s="1169"/>
      <c r="E6" s="1169"/>
      <c r="F6" s="1169"/>
      <c r="G6" s="1169"/>
      <c r="H6" s="1169"/>
      <c r="I6" s="1169"/>
      <c r="J6" s="1169"/>
      <c r="K6" s="1169"/>
      <c r="L6" s="1169"/>
      <c r="M6" s="1169"/>
      <c r="N6" s="1169"/>
      <c r="O6" s="1169"/>
      <c r="P6" s="1169"/>
      <c r="Q6" s="1169"/>
      <c r="R6" s="1170"/>
    </row>
    <row r="7" spans="2:18" ht="15.75" customHeight="1" x14ac:dyDescent="0.35">
      <c r="B7" s="1094" t="str">
        <f>Departamentos!$A$275</f>
        <v>TENGA EN CUENTA: Para mayor información consulte el formato "Instructivo de trámites", en donde aparece indicado como debe diligenciar este formulario en los campos que se encuentran numerados según las disposiciones contempladas en la Resolución 2674 de 2013 Artículo 38, 40 modificado por la Resolución 3168 de 2015).</v>
      </c>
      <c r="C7" s="1095"/>
      <c r="D7" s="1095"/>
      <c r="E7" s="1095"/>
      <c r="F7" s="1095"/>
      <c r="G7" s="1095"/>
      <c r="H7" s="1095"/>
      <c r="I7" s="1095"/>
      <c r="J7" s="1095"/>
      <c r="K7" s="1095"/>
      <c r="L7" s="1095"/>
      <c r="M7" s="1095"/>
      <c r="N7" s="1095"/>
      <c r="O7" s="1095"/>
      <c r="P7" s="1095"/>
      <c r="Q7" s="1095"/>
      <c r="R7" s="1096"/>
    </row>
    <row r="8" spans="2:18" ht="15.75" customHeight="1" x14ac:dyDescent="0.35">
      <c r="B8" s="1094"/>
      <c r="C8" s="1095"/>
      <c r="D8" s="1095"/>
      <c r="E8" s="1095"/>
      <c r="F8" s="1095"/>
      <c r="G8" s="1095"/>
      <c r="H8" s="1095"/>
      <c r="I8" s="1095"/>
      <c r="J8" s="1095"/>
      <c r="K8" s="1095"/>
      <c r="L8" s="1095"/>
      <c r="M8" s="1095"/>
      <c r="N8" s="1095"/>
      <c r="O8" s="1095"/>
      <c r="P8" s="1095"/>
      <c r="Q8" s="1095"/>
      <c r="R8" s="1096"/>
    </row>
    <row r="9" spans="2:18" ht="15.75" customHeight="1" x14ac:dyDescent="0.35">
      <c r="B9" s="1094"/>
      <c r="C9" s="1095"/>
      <c r="D9" s="1095"/>
      <c r="E9" s="1095"/>
      <c r="F9" s="1095"/>
      <c r="G9" s="1095"/>
      <c r="H9" s="1095"/>
      <c r="I9" s="1095"/>
      <c r="J9" s="1095"/>
      <c r="K9" s="1095"/>
      <c r="L9" s="1095"/>
      <c r="M9" s="1095"/>
      <c r="N9" s="1095"/>
      <c r="O9" s="1095"/>
      <c r="P9" s="1095"/>
      <c r="Q9" s="1095"/>
      <c r="R9" s="1096"/>
    </row>
    <row r="10" spans="2:18" ht="15.75" customHeight="1" x14ac:dyDescent="0.35">
      <c r="B10" s="1180" t="str">
        <f>Departamentos!$A$278</f>
        <v>Presente la documentación en formato PDF y Excel - Verifique la normatividad sanitaria aplicable a su producto y las disposiciones establecidas en la Resolución 2674 de 2013 modificada por la Resolución 3168 de 2015 y Resolución 719 de 2015. Por favor enviar el Excel y los documentos PDF. 
Diligencie los espacios sombreados según corresponda, sin tachaduras ni enmendaduras con letra clara y legible, con tinta de color AZUL.</v>
      </c>
      <c r="C10" s="1181"/>
      <c r="D10" s="1181"/>
      <c r="E10" s="1181"/>
      <c r="F10" s="1181"/>
      <c r="G10" s="1181"/>
      <c r="H10" s="1181"/>
      <c r="I10" s="1181"/>
      <c r="J10" s="1181"/>
      <c r="K10" s="1181"/>
      <c r="L10" s="1181"/>
      <c r="M10" s="1181"/>
      <c r="N10" s="1181"/>
      <c r="O10" s="1181"/>
      <c r="P10" s="1181"/>
      <c r="Q10" s="1181"/>
      <c r="R10" s="1182"/>
    </row>
    <row r="11" spans="2:18" ht="15.75" customHeight="1" x14ac:dyDescent="0.35">
      <c r="B11" s="1180"/>
      <c r="C11" s="1181"/>
      <c r="D11" s="1181"/>
      <c r="E11" s="1181"/>
      <c r="F11" s="1181"/>
      <c r="G11" s="1181"/>
      <c r="H11" s="1181"/>
      <c r="I11" s="1181"/>
      <c r="J11" s="1181"/>
      <c r="K11" s="1181"/>
      <c r="L11" s="1181"/>
      <c r="M11" s="1181"/>
      <c r="N11" s="1181"/>
      <c r="O11" s="1181"/>
      <c r="P11" s="1181"/>
      <c r="Q11" s="1181"/>
      <c r="R11" s="1182"/>
    </row>
    <row r="12" spans="2:18" ht="15.75" customHeight="1" x14ac:dyDescent="0.35">
      <c r="B12" s="1180"/>
      <c r="C12" s="1181"/>
      <c r="D12" s="1181"/>
      <c r="E12" s="1181"/>
      <c r="F12" s="1181"/>
      <c r="G12" s="1181"/>
      <c r="H12" s="1181"/>
      <c r="I12" s="1181"/>
      <c r="J12" s="1181"/>
      <c r="K12" s="1181"/>
      <c r="L12" s="1181"/>
      <c r="M12" s="1181"/>
      <c r="N12" s="1181"/>
      <c r="O12" s="1181"/>
      <c r="P12" s="1181"/>
      <c r="Q12" s="1181"/>
      <c r="R12" s="1182"/>
    </row>
    <row r="13" spans="2:18" ht="15.75" customHeight="1" x14ac:dyDescent="0.35">
      <c r="B13" s="1180"/>
      <c r="C13" s="1181"/>
      <c r="D13" s="1181"/>
      <c r="E13" s="1181"/>
      <c r="F13" s="1181"/>
      <c r="G13" s="1181"/>
      <c r="H13" s="1181"/>
      <c r="I13" s="1181"/>
      <c r="J13" s="1181"/>
      <c r="K13" s="1181"/>
      <c r="L13" s="1181"/>
      <c r="M13" s="1181"/>
      <c r="N13" s="1181"/>
      <c r="O13" s="1181"/>
      <c r="P13" s="1181"/>
      <c r="Q13" s="1181"/>
      <c r="R13" s="1182"/>
    </row>
    <row r="14" spans="2:18" ht="15.75" customHeight="1" x14ac:dyDescent="0.35">
      <c r="B14" s="1180"/>
      <c r="C14" s="1181"/>
      <c r="D14" s="1181"/>
      <c r="E14" s="1181"/>
      <c r="F14" s="1181"/>
      <c r="G14" s="1181"/>
      <c r="H14" s="1181"/>
      <c r="I14" s="1181"/>
      <c r="J14" s="1181"/>
      <c r="K14" s="1181"/>
      <c r="L14" s="1181"/>
      <c r="M14" s="1181"/>
      <c r="N14" s="1181"/>
      <c r="O14" s="1181"/>
      <c r="P14" s="1181"/>
      <c r="Q14" s="1181"/>
      <c r="R14" s="1182"/>
    </row>
    <row r="15" spans="2:18" ht="15.75" customHeight="1" x14ac:dyDescent="0.35">
      <c r="B15" s="1180"/>
      <c r="C15" s="1181"/>
      <c r="D15" s="1181"/>
      <c r="E15" s="1181"/>
      <c r="F15" s="1181"/>
      <c r="G15" s="1181"/>
      <c r="H15" s="1181"/>
      <c r="I15" s="1181"/>
      <c r="J15" s="1181"/>
      <c r="K15" s="1181"/>
      <c r="L15" s="1181"/>
      <c r="M15" s="1181"/>
      <c r="N15" s="1181"/>
      <c r="O15" s="1181"/>
      <c r="P15" s="1181"/>
      <c r="Q15" s="1181"/>
      <c r="R15" s="1182"/>
    </row>
    <row r="16" spans="2:18" ht="18.75" customHeight="1" x14ac:dyDescent="0.35">
      <c r="B16" s="1158" t="s">
        <v>1563</v>
      </c>
      <c r="C16" s="1159"/>
      <c r="D16" s="1159"/>
      <c r="E16" s="1159"/>
      <c r="F16" s="1159"/>
      <c r="G16" s="1159"/>
      <c r="H16" s="1159"/>
      <c r="I16" s="1159"/>
      <c r="J16" s="1159"/>
      <c r="K16" s="1159"/>
      <c r="L16" s="1159"/>
      <c r="M16" s="1159"/>
      <c r="N16" s="1159"/>
      <c r="O16" s="1159"/>
      <c r="P16" s="1159"/>
      <c r="Q16" s="1159"/>
      <c r="R16" s="1160"/>
    </row>
    <row r="17" spans="2:18" ht="9.75" customHeight="1" x14ac:dyDescent="0.35">
      <c r="B17" s="158"/>
      <c r="C17" s="159"/>
      <c r="D17" s="159"/>
      <c r="E17" s="159"/>
      <c r="F17" s="159"/>
      <c r="G17" s="159"/>
      <c r="H17" s="159"/>
      <c r="I17" s="159"/>
      <c r="J17" s="159"/>
      <c r="K17" s="159"/>
      <c r="L17" s="159"/>
      <c r="M17" s="159"/>
      <c r="N17" s="159"/>
      <c r="O17" s="159"/>
      <c r="P17" s="159"/>
      <c r="Q17" s="159"/>
      <c r="R17" s="160"/>
    </row>
    <row r="18" spans="2:18" x14ac:dyDescent="0.35">
      <c r="B18" s="161" t="s">
        <v>1564</v>
      </c>
      <c r="C18" s="162"/>
      <c r="D18" s="162"/>
      <c r="E18" s="162"/>
      <c r="F18" s="162"/>
      <c r="G18" s="147"/>
      <c r="H18" s="147"/>
      <c r="I18" s="147"/>
      <c r="J18" s="147"/>
      <c r="K18" s="147"/>
      <c r="L18" s="147"/>
      <c r="M18" s="147"/>
      <c r="N18" s="147"/>
      <c r="O18" s="147"/>
      <c r="P18" s="147"/>
      <c r="Q18" s="1166"/>
      <c r="R18" s="1167"/>
    </row>
    <row r="19" spans="2:18" ht="6.75" customHeight="1" x14ac:dyDescent="0.35">
      <c r="B19" s="163"/>
      <c r="C19" s="164"/>
      <c r="D19" s="165"/>
      <c r="E19" s="165"/>
      <c r="F19" s="165"/>
      <c r="G19" s="165"/>
      <c r="H19" s="165"/>
      <c r="I19" s="165"/>
      <c r="J19" s="165"/>
      <c r="K19" s="165"/>
      <c r="L19" s="165"/>
      <c r="M19" s="165"/>
      <c r="N19" s="165"/>
      <c r="O19" s="165"/>
      <c r="P19" s="165"/>
      <c r="Q19" s="165"/>
      <c r="R19" s="166"/>
    </row>
    <row r="20" spans="2:18" x14ac:dyDescent="0.35">
      <c r="B20" s="163"/>
      <c r="D20" s="130"/>
      <c r="E20" s="1174" t="s">
        <v>1565</v>
      </c>
      <c r="F20" s="1174"/>
      <c r="G20" s="1174"/>
      <c r="H20" s="1174"/>
      <c r="I20" s="1174"/>
      <c r="J20" s="1174"/>
      <c r="K20" s="1174"/>
      <c r="L20" s="1174"/>
      <c r="M20" s="165"/>
      <c r="N20" s="1175"/>
      <c r="O20" s="1175"/>
      <c r="P20" s="1175"/>
      <c r="Q20" s="1175"/>
      <c r="R20" s="166"/>
    </row>
    <row r="21" spans="2:18" ht="5.25" customHeight="1" x14ac:dyDescent="0.35">
      <c r="B21" s="163"/>
      <c r="D21" s="268"/>
      <c r="E21" s="164"/>
      <c r="F21" s="167"/>
      <c r="G21" s="167"/>
      <c r="H21" s="167"/>
      <c r="I21" s="167"/>
      <c r="J21" s="167"/>
      <c r="K21" s="167"/>
      <c r="L21" s="167"/>
      <c r="M21" s="165"/>
      <c r="N21" s="165"/>
      <c r="O21" s="165"/>
      <c r="P21" s="165"/>
      <c r="Q21" s="1176"/>
      <c r="R21" s="1177"/>
    </row>
    <row r="22" spans="2:18" x14ac:dyDescent="0.35">
      <c r="B22" s="163"/>
      <c r="D22" s="130"/>
      <c r="E22" s="1178" t="s">
        <v>1566</v>
      </c>
      <c r="F22" s="1178"/>
      <c r="G22" s="1178"/>
      <c r="H22" s="1178"/>
      <c r="I22" s="1178"/>
      <c r="J22" s="1178"/>
      <c r="K22" s="1178"/>
      <c r="L22" s="1178"/>
      <c r="M22" s="168"/>
      <c r="N22" s="1175"/>
      <c r="O22" s="1175"/>
      <c r="P22" s="1175"/>
      <c r="Q22" s="1175"/>
      <c r="R22" s="169"/>
    </row>
    <row r="23" spans="2:18" x14ac:dyDescent="0.35">
      <c r="B23" s="163"/>
      <c r="C23" s="168"/>
      <c r="D23" s="168"/>
      <c r="E23" s="168"/>
      <c r="F23" s="168"/>
      <c r="G23" s="168"/>
      <c r="H23" s="168"/>
      <c r="I23" s="168"/>
      <c r="J23" s="168"/>
      <c r="K23" s="168"/>
      <c r="L23" s="168"/>
      <c r="M23" s="168"/>
      <c r="N23" s="168"/>
      <c r="O23" s="168"/>
      <c r="P23" s="168"/>
      <c r="Q23" s="1179"/>
      <c r="R23" s="1129"/>
    </row>
    <row r="24" spans="2:18" x14ac:dyDescent="0.35">
      <c r="B24" s="1171" t="s">
        <v>1567</v>
      </c>
      <c r="C24" s="1172"/>
      <c r="D24" s="1172"/>
      <c r="E24" s="1172"/>
      <c r="F24" s="1172"/>
      <c r="G24" s="1172"/>
      <c r="H24" s="1172"/>
      <c r="I24" s="1172"/>
      <c r="J24" s="1172"/>
      <c r="K24" s="1172"/>
      <c r="L24" s="1172"/>
      <c r="M24" s="1172"/>
      <c r="N24" s="1172"/>
      <c r="O24" s="1172"/>
      <c r="P24" s="1172"/>
      <c r="Q24" s="1172"/>
      <c r="R24" s="1173"/>
    </row>
    <row r="25" spans="2:18" ht="8.25" customHeight="1" x14ac:dyDescent="0.35">
      <c r="B25" s="170"/>
      <c r="C25" s="171"/>
      <c r="D25" s="171"/>
      <c r="E25" s="171"/>
      <c r="F25" s="171"/>
      <c r="G25" s="171"/>
      <c r="H25" s="171"/>
      <c r="I25" s="171"/>
      <c r="J25" s="171"/>
      <c r="K25" s="171"/>
      <c r="L25" s="171"/>
      <c r="M25" s="171"/>
      <c r="N25" s="171"/>
      <c r="O25" s="171"/>
      <c r="P25" s="171"/>
      <c r="Q25" s="171"/>
      <c r="R25" s="172"/>
    </row>
    <row r="26" spans="2:18" x14ac:dyDescent="0.35">
      <c r="B26" s="163"/>
      <c r="C26" s="165"/>
      <c r="D26" s="93"/>
      <c r="E26" s="36"/>
      <c r="G26" s="1156" t="s">
        <v>1568</v>
      </c>
      <c r="H26" s="1156"/>
      <c r="I26" s="1156"/>
      <c r="J26" s="1156"/>
      <c r="K26" s="1156"/>
      <c r="L26" s="1156"/>
      <c r="M26" s="1156"/>
      <c r="N26" s="1156"/>
      <c r="O26" s="1156"/>
      <c r="P26" s="1156"/>
      <c r="Q26" s="1156"/>
      <c r="R26" s="1157"/>
    </row>
    <row r="27" spans="2:18" ht="6.75" customHeight="1" x14ac:dyDescent="0.35">
      <c r="B27" s="163"/>
      <c r="C27" s="165"/>
      <c r="D27" s="93"/>
      <c r="E27" s="93"/>
      <c r="G27" s="267"/>
      <c r="H27" s="267"/>
      <c r="I27" s="267"/>
      <c r="J27" s="267"/>
      <c r="K27" s="267"/>
      <c r="L27" s="267"/>
      <c r="M27" s="267"/>
      <c r="N27" s="267"/>
      <c r="O27" s="267"/>
      <c r="P27" s="267"/>
      <c r="Q27" s="1154"/>
      <c r="R27" s="1155"/>
    </row>
    <row r="28" spans="2:18" x14ac:dyDescent="0.35">
      <c r="B28" s="163"/>
      <c r="C28" s="165"/>
      <c r="D28" s="93"/>
      <c r="E28" s="36"/>
      <c r="G28" s="1156" t="s">
        <v>1569</v>
      </c>
      <c r="H28" s="1156"/>
      <c r="I28" s="1156"/>
      <c r="J28" s="1156"/>
      <c r="K28" s="1156"/>
      <c r="L28" s="1156"/>
      <c r="M28" s="1156"/>
      <c r="N28" s="1156"/>
      <c r="O28" s="1156"/>
      <c r="P28" s="1156"/>
      <c r="Q28" s="1156"/>
      <c r="R28" s="1157"/>
    </row>
    <row r="29" spans="2:18" ht="6.75" customHeight="1" x14ac:dyDescent="0.35">
      <c r="B29" s="163"/>
      <c r="C29" s="165"/>
      <c r="D29" s="93"/>
      <c r="E29" s="93"/>
      <c r="G29" s="267"/>
      <c r="H29" s="267"/>
      <c r="I29" s="267"/>
      <c r="J29" s="267"/>
      <c r="K29" s="267"/>
      <c r="L29" s="267"/>
      <c r="M29" s="267"/>
      <c r="N29" s="267"/>
      <c r="O29" s="267"/>
      <c r="P29" s="267"/>
      <c r="Q29" s="1154"/>
      <c r="R29" s="1155"/>
    </row>
    <row r="30" spans="2:18" x14ac:dyDescent="0.35">
      <c r="B30" s="163"/>
      <c r="C30" s="165"/>
      <c r="D30" s="93"/>
      <c r="E30" s="36"/>
      <c r="G30" s="1156" t="s">
        <v>1570</v>
      </c>
      <c r="H30" s="1156"/>
      <c r="I30" s="1156"/>
      <c r="J30" s="1156"/>
      <c r="K30" s="1156"/>
      <c r="L30" s="1156"/>
      <c r="M30" s="1156"/>
      <c r="N30" s="1156"/>
      <c r="O30" s="1156"/>
      <c r="P30" s="1156"/>
      <c r="Q30" s="1156"/>
      <c r="R30" s="1157"/>
    </row>
    <row r="31" spans="2:18" ht="6" customHeight="1" x14ac:dyDescent="0.35">
      <c r="B31" s="163"/>
      <c r="C31" s="165"/>
      <c r="D31" s="93"/>
      <c r="E31" s="93"/>
      <c r="G31" s="69"/>
      <c r="H31" s="69"/>
      <c r="I31" s="69"/>
      <c r="J31" s="69"/>
      <c r="K31" s="69"/>
      <c r="L31" s="69"/>
      <c r="M31" s="69"/>
      <c r="N31" s="69"/>
      <c r="O31" s="554"/>
      <c r="P31" s="554"/>
      <c r="Q31" s="554"/>
      <c r="R31" s="555"/>
    </row>
    <row r="32" spans="2:18" x14ac:dyDescent="0.35">
      <c r="B32" s="163"/>
      <c r="C32" s="165"/>
      <c r="D32" s="93"/>
      <c r="E32" s="36"/>
      <c r="G32" s="1156" t="s">
        <v>1571</v>
      </c>
      <c r="H32" s="1156"/>
      <c r="I32" s="1156"/>
      <c r="J32" s="1156"/>
      <c r="K32" s="1156"/>
      <c r="L32" s="1156"/>
      <c r="M32" s="1156"/>
      <c r="N32" s="1156"/>
      <c r="O32" s="1156"/>
      <c r="P32" s="1156"/>
      <c r="Q32" s="1156"/>
      <c r="R32" s="1157"/>
    </row>
    <row r="33" spans="2:18" x14ac:dyDescent="0.35">
      <c r="B33" s="163"/>
      <c r="C33" s="165"/>
      <c r="D33" s="93"/>
      <c r="E33" s="175"/>
      <c r="G33" s="173"/>
      <c r="H33" s="173"/>
      <c r="I33" s="173"/>
      <c r="J33" s="173"/>
      <c r="K33" s="173"/>
      <c r="L33" s="173"/>
      <c r="M33" s="173"/>
      <c r="N33" s="173"/>
      <c r="O33" s="173"/>
      <c r="P33" s="173"/>
      <c r="Q33" s="173"/>
      <c r="R33" s="174"/>
    </row>
    <row r="34" spans="2:18" x14ac:dyDescent="0.35">
      <c r="B34" s="163"/>
      <c r="C34" s="165"/>
      <c r="D34" s="93"/>
      <c r="E34" s="176"/>
      <c r="G34" s="173"/>
      <c r="H34" s="173"/>
      <c r="I34" s="173"/>
      <c r="J34" s="173"/>
      <c r="K34" s="173"/>
      <c r="L34" s="173"/>
      <c r="M34" s="173"/>
      <c r="N34" s="173"/>
      <c r="O34" s="173"/>
      <c r="P34" s="173"/>
      <c r="Q34" s="173"/>
      <c r="R34" s="174"/>
    </row>
    <row r="35" spans="2:18" ht="21" customHeight="1" x14ac:dyDescent="0.35">
      <c r="B35" s="1158" t="s">
        <v>1572</v>
      </c>
      <c r="C35" s="1159"/>
      <c r="D35" s="1159"/>
      <c r="E35" s="1159"/>
      <c r="F35" s="1159"/>
      <c r="G35" s="1159"/>
      <c r="H35" s="1159"/>
      <c r="I35" s="1159"/>
      <c r="J35" s="1159"/>
      <c r="K35" s="1159"/>
      <c r="L35" s="1159"/>
      <c r="M35" s="1159"/>
      <c r="N35" s="1159"/>
      <c r="O35" s="1159"/>
      <c r="P35" s="1159"/>
      <c r="Q35" s="1159"/>
      <c r="R35" s="1160"/>
    </row>
    <row r="36" spans="2:18" x14ac:dyDescent="0.35">
      <c r="B36" s="125"/>
      <c r="C36" s="144"/>
      <c r="D36" s="144"/>
      <c r="E36" s="144"/>
      <c r="F36" s="144"/>
      <c r="G36" s="144"/>
      <c r="H36" s="144"/>
      <c r="I36" s="144"/>
      <c r="J36" s="144"/>
      <c r="K36" s="144"/>
      <c r="L36" s="144"/>
      <c r="M36" s="144"/>
      <c r="N36" s="144"/>
      <c r="O36" s="144"/>
      <c r="P36" s="144"/>
      <c r="Q36" s="144"/>
      <c r="R36" s="145"/>
    </row>
    <row r="37" spans="2:18" x14ac:dyDescent="0.35">
      <c r="B37" s="85"/>
      <c r="C37" s="990" t="s">
        <v>1536</v>
      </c>
      <c r="D37" s="990"/>
      <c r="E37" s="993" t="s">
        <v>1315</v>
      </c>
      <c r="F37" s="993"/>
      <c r="G37" s="993"/>
      <c r="H37" s="993"/>
      <c r="I37" s="993"/>
      <c r="J37" s="993"/>
      <c r="K37" s="993"/>
      <c r="M37" s="991" t="s">
        <v>1464</v>
      </c>
      <c r="N37" s="991"/>
      <c r="O37" s="991"/>
      <c r="P37" s="991"/>
      <c r="Q37" s="991"/>
      <c r="R37" s="126"/>
    </row>
    <row r="38" spans="2:18" x14ac:dyDescent="0.35">
      <c r="B38" s="85"/>
      <c r="C38" s="990"/>
      <c r="D38" s="990"/>
      <c r="E38" s="993"/>
      <c r="F38" s="993"/>
      <c r="G38" s="993"/>
      <c r="H38" s="993"/>
      <c r="I38" s="993"/>
      <c r="J38" s="993"/>
      <c r="K38" s="993"/>
      <c r="L38" s="123"/>
      <c r="M38" s="988" t="str">
        <f>IFERROR(VLOOKUP(E37,TIPOTRAMITE,2,FALSE),"")</f>
        <v>Autorización de etiquetas o agotamiento hasta cinco (5) etiquetas de alimentos.
(Más 2,67 UVB desde 6 hasta 10 etiquetas) o 
(Más 6,06 UVB desde 11 hasta 15 etiquetas) o
(Más 9,41 UVB desde 16 hasta 20 etiquetas) o 
(Más 24,09 UVB desde 21 etiquetas en adelante)</v>
      </c>
      <c r="N38" s="988"/>
      <c r="O38" s="988"/>
      <c r="P38" s="988"/>
      <c r="Q38" s="988"/>
      <c r="R38" s="126"/>
    </row>
    <row r="39" spans="2:18" x14ac:dyDescent="0.35">
      <c r="B39" s="85"/>
      <c r="C39" s="990"/>
      <c r="D39" s="990"/>
      <c r="E39" s="993"/>
      <c r="F39" s="993"/>
      <c r="G39" s="993"/>
      <c r="H39" s="993"/>
      <c r="I39" s="993"/>
      <c r="J39" s="993"/>
      <c r="K39" s="993"/>
      <c r="L39" s="123"/>
      <c r="M39" s="988"/>
      <c r="N39" s="988"/>
      <c r="O39" s="988"/>
      <c r="P39" s="988"/>
      <c r="Q39" s="988"/>
      <c r="R39" s="126"/>
    </row>
    <row r="40" spans="2:18" x14ac:dyDescent="0.35">
      <c r="B40" s="85"/>
      <c r="C40" s="990"/>
      <c r="D40" s="990"/>
      <c r="E40" s="993"/>
      <c r="F40" s="993"/>
      <c r="G40" s="993"/>
      <c r="H40" s="993"/>
      <c r="I40" s="993"/>
      <c r="J40" s="993"/>
      <c r="K40" s="993"/>
      <c r="L40" s="123"/>
      <c r="M40" s="988"/>
      <c r="N40" s="988"/>
      <c r="O40" s="988"/>
      <c r="P40" s="988"/>
      <c r="Q40" s="988"/>
      <c r="R40" s="126"/>
    </row>
    <row r="41" spans="2:18" ht="30" customHeight="1" x14ac:dyDescent="0.35">
      <c r="B41" s="85"/>
      <c r="C41" s="990"/>
      <c r="D41" s="990"/>
      <c r="E41" s="993"/>
      <c r="F41" s="993"/>
      <c r="G41" s="993"/>
      <c r="H41" s="993"/>
      <c r="I41" s="993"/>
      <c r="J41" s="993"/>
      <c r="K41" s="993"/>
      <c r="L41" s="123"/>
      <c r="M41" s="988"/>
      <c r="N41" s="988"/>
      <c r="O41" s="988"/>
      <c r="P41" s="988"/>
      <c r="Q41" s="988"/>
      <c r="R41" s="126"/>
    </row>
    <row r="42" spans="2:18" ht="21.75" customHeight="1" x14ac:dyDescent="0.35">
      <c r="B42" s="127"/>
      <c r="C42" s="128"/>
      <c r="D42" s="128"/>
      <c r="E42" s="128"/>
      <c r="F42" s="128"/>
      <c r="G42" s="128"/>
      <c r="H42" s="122"/>
      <c r="I42" s="123"/>
      <c r="J42" s="123"/>
      <c r="K42" s="123"/>
      <c r="L42" s="123"/>
      <c r="M42" s="988"/>
      <c r="N42" s="988"/>
      <c r="O42" s="988"/>
      <c r="P42" s="988"/>
      <c r="Q42" s="988"/>
      <c r="R42" s="126"/>
    </row>
    <row r="43" spans="2:18" ht="24" customHeight="1" x14ac:dyDescent="0.35">
      <c r="B43" s="85"/>
      <c r="C43" s="990" t="s">
        <v>1538</v>
      </c>
      <c r="D43" s="990"/>
      <c r="E43" s="1080" t="str">
        <f>IFERROR(VLOOKUP(E37,TIPOTRAMITE,4,FALSE),"")</f>
        <v>4002-10</v>
      </c>
      <c r="F43" s="1080"/>
      <c r="G43" s="1080"/>
      <c r="H43" s="990" t="s">
        <v>1305</v>
      </c>
      <c r="I43" s="1080">
        <f>IFERROR(VLOOKUP(E37,TIPOTRAMITE,5,FALSE),"")</f>
        <v>51.87</v>
      </c>
      <c r="J43" s="1080"/>
      <c r="K43" s="1080"/>
      <c r="L43" s="123"/>
      <c r="M43" s="988"/>
      <c r="N43" s="988"/>
      <c r="O43" s="988"/>
      <c r="P43" s="988"/>
      <c r="Q43" s="988"/>
      <c r="R43" s="126"/>
    </row>
    <row r="44" spans="2:18" ht="26.25" customHeight="1" x14ac:dyDescent="0.35">
      <c r="B44" s="85"/>
      <c r="C44" s="990"/>
      <c r="D44" s="990"/>
      <c r="E44" s="1080"/>
      <c r="F44" s="1080"/>
      <c r="G44" s="1080"/>
      <c r="H44" s="990"/>
      <c r="I44" s="1080"/>
      <c r="J44" s="1080"/>
      <c r="K44" s="1080"/>
      <c r="L44" s="123"/>
      <c r="M44" s="988"/>
      <c r="N44" s="988"/>
      <c r="O44" s="988"/>
      <c r="P44" s="988"/>
      <c r="Q44" s="988"/>
      <c r="R44" s="126"/>
    </row>
    <row r="45" spans="2:18" ht="15" customHeight="1" x14ac:dyDescent="0.35">
      <c r="B45" s="85"/>
      <c r="C45" s="990"/>
      <c r="D45" s="990"/>
      <c r="E45" s="1080"/>
      <c r="F45" s="1080"/>
      <c r="G45" s="1080"/>
      <c r="H45" s="990" t="s">
        <v>1466</v>
      </c>
      <c r="I45" s="1037">
        <f>IFERROR(VLOOKUP(E37,TIPOTRAMITE,6,FALSE),"")</f>
        <v>628146</v>
      </c>
      <c r="J45" s="1037"/>
      <c r="K45" s="1037"/>
      <c r="L45" s="123"/>
      <c r="M45" s="988"/>
      <c r="N45" s="988"/>
      <c r="O45" s="988"/>
      <c r="P45" s="988"/>
      <c r="Q45" s="988"/>
      <c r="R45" s="126"/>
    </row>
    <row r="46" spans="2:18" ht="15" customHeight="1" x14ac:dyDescent="0.35">
      <c r="B46" s="85"/>
      <c r="C46" s="990"/>
      <c r="D46" s="990"/>
      <c r="E46" s="1080"/>
      <c r="F46" s="1080"/>
      <c r="G46" s="1080"/>
      <c r="H46" s="990"/>
      <c r="I46" s="1037"/>
      <c r="J46" s="1037"/>
      <c r="K46" s="1037"/>
      <c r="L46" s="123"/>
      <c r="M46" s="988"/>
      <c r="N46" s="988"/>
      <c r="O46" s="988"/>
      <c r="P46" s="988"/>
      <c r="Q46" s="988"/>
      <c r="R46" s="126"/>
    </row>
    <row r="47" spans="2:18" x14ac:dyDescent="0.35">
      <c r="B47" s="163"/>
      <c r="C47" s="165"/>
      <c r="D47" s="93"/>
      <c r="E47" s="176"/>
      <c r="F47" s="177"/>
      <c r="G47" s="173"/>
      <c r="H47" s="173"/>
      <c r="I47" s="173"/>
      <c r="J47" s="173"/>
      <c r="K47" s="173"/>
      <c r="L47" s="173"/>
      <c r="M47" s="173"/>
      <c r="N47" s="173"/>
      <c r="O47" s="173"/>
      <c r="P47" s="173"/>
      <c r="Q47" s="173"/>
      <c r="R47" s="174"/>
    </row>
    <row r="48" spans="2:18" ht="15.75" customHeight="1" thickBot="1" x14ac:dyDescent="0.4">
      <c r="B48" s="1158" t="s">
        <v>1573</v>
      </c>
      <c r="C48" s="1159"/>
      <c r="D48" s="1159"/>
      <c r="E48" s="1159"/>
      <c r="F48" s="1159"/>
      <c r="G48" s="1159"/>
      <c r="H48" s="1159"/>
      <c r="I48" s="1159"/>
      <c r="J48" s="1159"/>
      <c r="K48" s="1159"/>
      <c r="L48" s="1159"/>
      <c r="M48" s="1159"/>
      <c r="N48" s="1159"/>
      <c r="O48" s="1159"/>
      <c r="P48" s="1159"/>
      <c r="Q48" s="1159"/>
      <c r="R48" s="1160"/>
    </row>
    <row r="49" spans="2:18" ht="15" customHeight="1" x14ac:dyDescent="0.35">
      <c r="B49" s="178"/>
      <c r="C49" s="179"/>
      <c r="D49" s="179"/>
      <c r="E49" s="179"/>
      <c r="F49" s="179"/>
      <c r="G49" s="179"/>
      <c r="H49" s="179"/>
      <c r="I49" s="179"/>
      <c r="J49" s="179"/>
      <c r="K49" s="179"/>
      <c r="L49" s="179"/>
      <c r="M49" s="179"/>
      <c r="N49" s="179"/>
      <c r="O49" s="179"/>
      <c r="P49" s="179"/>
      <c r="Q49" s="179"/>
      <c r="R49" s="180"/>
    </row>
    <row r="50" spans="2:18" ht="15" customHeight="1" x14ac:dyDescent="0.35">
      <c r="B50" s="181"/>
      <c r="C50" s="1064" t="s">
        <v>1574</v>
      </c>
      <c r="D50" s="1064"/>
      <c r="E50" s="1064"/>
      <c r="F50" s="1064"/>
      <c r="G50" s="1064"/>
      <c r="H50" s="1064"/>
      <c r="I50" s="1064"/>
      <c r="J50" s="1064"/>
      <c r="K50" s="1064"/>
      <c r="L50" s="1064"/>
      <c r="M50" s="182"/>
      <c r="N50" s="182"/>
      <c r="O50" s="182"/>
      <c r="P50" s="182"/>
      <c r="Q50" s="182"/>
      <c r="R50" s="183"/>
    </row>
    <row r="51" spans="2:18" ht="15" customHeight="1" x14ac:dyDescent="0.35">
      <c r="B51" s="181"/>
      <c r="C51" s="182"/>
      <c r="D51" s="182"/>
      <c r="E51" s="182"/>
      <c r="F51" s="182"/>
      <c r="G51" s="1065"/>
      <c r="H51" s="1066"/>
      <c r="I51" s="1066"/>
      <c r="J51" s="1066"/>
      <c r="K51" s="1066"/>
      <c r="L51" s="1066"/>
      <c r="M51" s="1066"/>
      <c r="N51" s="1066"/>
      <c r="O51" s="1067"/>
      <c r="P51" s="182"/>
      <c r="Q51" s="182"/>
      <c r="R51" s="183"/>
    </row>
    <row r="52" spans="2:18" ht="15" customHeight="1" x14ac:dyDescent="0.35">
      <c r="B52" s="181"/>
      <c r="C52" s="182"/>
      <c r="D52" s="182"/>
      <c r="E52" s="182"/>
      <c r="F52" s="182"/>
      <c r="G52" s="1068"/>
      <c r="H52" s="1069"/>
      <c r="I52" s="1069"/>
      <c r="J52" s="1069"/>
      <c r="K52" s="1069"/>
      <c r="L52" s="1069"/>
      <c r="M52" s="1069"/>
      <c r="N52" s="1069"/>
      <c r="O52" s="1070"/>
      <c r="P52" s="182"/>
      <c r="Q52" s="182"/>
      <c r="R52" s="183"/>
    </row>
    <row r="53" spans="2:18" ht="15" customHeight="1" x14ac:dyDescent="0.35">
      <c r="B53" s="181"/>
      <c r="C53" s="182"/>
      <c r="D53" s="182"/>
      <c r="E53" s="182"/>
      <c r="F53" s="182"/>
      <c r="G53" s="182"/>
      <c r="H53" s="182"/>
      <c r="I53" s="182"/>
      <c r="J53" s="182"/>
      <c r="K53" s="182"/>
      <c r="L53" s="182"/>
      <c r="M53" s="182"/>
      <c r="N53" s="182"/>
      <c r="O53" s="182"/>
      <c r="P53" s="182"/>
      <c r="Q53" s="182"/>
      <c r="R53" s="183"/>
    </row>
    <row r="54" spans="2:18" ht="15" customHeight="1" x14ac:dyDescent="0.35">
      <c r="B54" s="181"/>
      <c r="C54" s="1161" t="s">
        <v>1575</v>
      </c>
      <c r="D54" s="1162"/>
      <c r="E54" s="1071"/>
      <c r="F54" s="1072"/>
      <c r="G54" s="1072"/>
      <c r="H54" s="1072"/>
      <c r="I54" s="1073"/>
      <c r="J54" s="182"/>
      <c r="K54" s="1077" t="s">
        <v>1576</v>
      </c>
      <c r="L54" s="1077"/>
      <c r="M54" s="1071"/>
      <c r="N54" s="1072"/>
      <c r="O54" s="1072"/>
      <c r="P54" s="1072"/>
      <c r="Q54" s="1073"/>
      <c r="R54" s="183"/>
    </row>
    <row r="55" spans="2:18" x14ac:dyDescent="0.35">
      <c r="B55" s="184"/>
      <c r="C55" s="1161"/>
      <c r="D55" s="1162"/>
      <c r="E55" s="1074"/>
      <c r="F55" s="1075"/>
      <c r="G55" s="1075"/>
      <c r="H55" s="1075"/>
      <c r="I55" s="1076"/>
      <c r="J55" s="185"/>
      <c r="K55" s="1077"/>
      <c r="L55" s="1077"/>
      <c r="M55" s="1074"/>
      <c r="N55" s="1075"/>
      <c r="O55" s="1075"/>
      <c r="P55" s="1075"/>
      <c r="Q55" s="1076"/>
      <c r="R55" s="186"/>
    </row>
    <row r="56" spans="2:18" x14ac:dyDescent="0.35">
      <c r="B56" s="163"/>
      <c r="C56" s="187"/>
      <c r="D56" s="188"/>
      <c r="E56" s="188"/>
      <c r="F56" s="188"/>
      <c r="G56" s="188"/>
      <c r="H56" s="188"/>
      <c r="I56" s="188"/>
      <c r="J56" s="188"/>
      <c r="K56" s="188"/>
      <c r="L56" s="188"/>
      <c r="M56" s="188"/>
      <c r="N56" s="188"/>
      <c r="O56" s="188"/>
      <c r="P56" s="188"/>
      <c r="Q56" s="1078"/>
      <c r="R56" s="1079"/>
    </row>
    <row r="57" spans="2:18" x14ac:dyDescent="0.35">
      <c r="B57" s="163"/>
      <c r="C57" s="1153" t="s">
        <v>1577</v>
      </c>
      <c r="D57" s="1153"/>
      <c r="E57" s="1153"/>
      <c r="F57" s="1153"/>
      <c r="G57" s="1153"/>
      <c r="H57" s="1153"/>
      <c r="I57" s="1153"/>
      <c r="J57" s="188"/>
      <c r="K57" s="188"/>
      <c r="L57" s="188"/>
      <c r="M57" s="188"/>
      <c r="N57" s="188"/>
      <c r="O57" s="188"/>
      <c r="P57" s="188"/>
      <c r="Q57" s="1078"/>
      <c r="R57" s="1079"/>
    </row>
    <row r="58" spans="2:18" ht="16.5" customHeight="1" x14ac:dyDescent="0.35">
      <c r="B58" s="163"/>
      <c r="C58" s="1143"/>
      <c r="D58" s="1144"/>
      <c r="E58" s="1144"/>
      <c r="F58" s="1144"/>
      <c r="G58" s="1144"/>
      <c r="H58" s="1144"/>
      <c r="I58" s="1144"/>
      <c r="J58" s="1144"/>
      <c r="K58" s="1144"/>
      <c r="L58" s="1144"/>
      <c r="M58" s="1144"/>
      <c r="N58" s="1144"/>
      <c r="O58" s="1144"/>
      <c r="P58" s="1144"/>
      <c r="Q58" s="1145"/>
      <c r="R58" s="189"/>
    </row>
    <row r="59" spans="2:18" ht="16.5" customHeight="1" x14ac:dyDescent="0.35">
      <c r="B59" s="163"/>
      <c r="C59" s="1146"/>
      <c r="D59" s="1147"/>
      <c r="E59" s="1147"/>
      <c r="F59" s="1147"/>
      <c r="G59" s="1147"/>
      <c r="H59" s="1147"/>
      <c r="I59" s="1147"/>
      <c r="J59" s="1147"/>
      <c r="K59" s="1147"/>
      <c r="L59" s="1147"/>
      <c r="M59" s="1147"/>
      <c r="N59" s="1147"/>
      <c r="O59" s="1147"/>
      <c r="P59" s="1147"/>
      <c r="Q59" s="1148"/>
      <c r="R59" s="189"/>
    </row>
    <row r="60" spans="2:18" ht="16.5" customHeight="1" x14ac:dyDescent="0.35">
      <c r="B60" s="163"/>
      <c r="C60" s="1146"/>
      <c r="D60" s="1147"/>
      <c r="E60" s="1147"/>
      <c r="F60" s="1147"/>
      <c r="G60" s="1147"/>
      <c r="H60" s="1147"/>
      <c r="I60" s="1147"/>
      <c r="J60" s="1147"/>
      <c r="K60" s="1147"/>
      <c r="L60" s="1147"/>
      <c r="M60" s="1147"/>
      <c r="N60" s="1147"/>
      <c r="O60" s="1147"/>
      <c r="P60" s="1147"/>
      <c r="Q60" s="1148"/>
      <c r="R60" s="189"/>
    </row>
    <row r="61" spans="2:18" ht="16.5" customHeight="1" x14ac:dyDescent="0.35">
      <c r="B61" s="163"/>
      <c r="C61" s="1146"/>
      <c r="D61" s="1147"/>
      <c r="E61" s="1147"/>
      <c r="F61" s="1147"/>
      <c r="G61" s="1147"/>
      <c r="H61" s="1147"/>
      <c r="I61" s="1147"/>
      <c r="J61" s="1147"/>
      <c r="K61" s="1147"/>
      <c r="L61" s="1147"/>
      <c r="M61" s="1147"/>
      <c r="N61" s="1147"/>
      <c r="O61" s="1147"/>
      <c r="P61" s="1147"/>
      <c r="Q61" s="1148"/>
      <c r="R61" s="189"/>
    </row>
    <row r="62" spans="2:18" ht="16.5" customHeight="1" x14ac:dyDescent="0.35">
      <c r="B62" s="163"/>
      <c r="C62" s="1146"/>
      <c r="D62" s="1147"/>
      <c r="E62" s="1147"/>
      <c r="F62" s="1147"/>
      <c r="G62" s="1147"/>
      <c r="H62" s="1147"/>
      <c r="I62" s="1147"/>
      <c r="J62" s="1147"/>
      <c r="K62" s="1147"/>
      <c r="L62" s="1147"/>
      <c r="M62" s="1147"/>
      <c r="N62" s="1147"/>
      <c r="O62" s="1147"/>
      <c r="P62" s="1147"/>
      <c r="Q62" s="1148"/>
      <c r="R62" s="189"/>
    </row>
    <row r="63" spans="2:18" ht="16.5" customHeight="1" x14ac:dyDescent="0.35">
      <c r="B63" s="85"/>
      <c r="C63" s="1146"/>
      <c r="D63" s="1147"/>
      <c r="E63" s="1147"/>
      <c r="F63" s="1147"/>
      <c r="G63" s="1147"/>
      <c r="H63" s="1147"/>
      <c r="I63" s="1147"/>
      <c r="J63" s="1147"/>
      <c r="K63" s="1147"/>
      <c r="L63" s="1147"/>
      <c r="M63" s="1147"/>
      <c r="N63" s="1147"/>
      <c r="O63" s="1147"/>
      <c r="P63" s="1147"/>
      <c r="Q63" s="1148"/>
      <c r="R63" s="189"/>
    </row>
    <row r="64" spans="2:18" ht="16.5" customHeight="1" x14ac:dyDescent="0.35">
      <c r="B64" s="190"/>
      <c r="C64" s="1146"/>
      <c r="D64" s="1147"/>
      <c r="E64" s="1147"/>
      <c r="F64" s="1147"/>
      <c r="G64" s="1147"/>
      <c r="H64" s="1147"/>
      <c r="I64" s="1147"/>
      <c r="J64" s="1147"/>
      <c r="K64" s="1147"/>
      <c r="L64" s="1147"/>
      <c r="M64" s="1147"/>
      <c r="N64" s="1147"/>
      <c r="O64" s="1147"/>
      <c r="P64" s="1147"/>
      <c r="Q64" s="1148"/>
      <c r="R64" s="191"/>
    </row>
    <row r="65" spans="2:18" ht="16.5" customHeight="1" x14ac:dyDescent="0.35">
      <c r="B65" s="190"/>
      <c r="C65" s="1146"/>
      <c r="D65" s="1147"/>
      <c r="E65" s="1147"/>
      <c r="F65" s="1147"/>
      <c r="G65" s="1147"/>
      <c r="H65" s="1147"/>
      <c r="I65" s="1147"/>
      <c r="J65" s="1147"/>
      <c r="K65" s="1147"/>
      <c r="L65" s="1147"/>
      <c r="M65" s="1147"/>
      <c r="N65" s="1147"/>
      <c r="O65" s="1147"/>
      <c r="P65" s="1147"/>
      <c r="Q65" s="1148"/>
      <c r="R65" s="191"/>
    </row>
    <row r="66" spans="2:18" ht="16.5" customHeight="1" x14ac:dyDescent="0.35">
      <c r="B66" s="190"/>
      <c r="C66" s="1149"/>
      <c r="D66" s="1150"/>
      <c r="E66" s="1150"/>
      <c r="F66" s="1150"/>
      <c r="G66" s="1150"/>
      <c r="H66" s="1150"/>
      <c r="I66" s="1150"/>
      <c r="J66" s="1150"/>
      <c r="K66" s="1150"/>
      <c r="L66" s="1150"/>
      <c r="M66" s="1150"/>
      <c r="N66" s="1150"/>
      <c r="O66" s="1150"/>
      <c r="P66" s="1150"/>
      <c r="Q66" s="1151"/>
      <c r="R66" s="191"/>
    </row>
    <row r="67" spans="2:18" ht="16.5" customHeight="1" x14ac:dyDescent="0.35">
      <c r="B67" s="190"/>
      <c r="C67" s="192"/>
      <c r="D67" s="192"/>
      <c r="E67" s="192"/>
      <c r="F67" s="192"/>
      <c r="G67" s="192"/>
      <c r="H67" s="192"/>
      <c r="I67" s="192"/>
      <c r="J67" s="192"/>
      <c r="K67" s="192"/>
      <c r="L67" s="192"/>
      <c r="M67" s="192"/>
      <c r="N67" s="192"/>
      <c r="O67" s="192"/>
      <c r="P67" s="192"/>
      <c r="Q67" s="192"/>
      <c r="R67" s="191"/>
    </row>
    <row r="68" spans="2:18" ht="16.5" customHeight="1" x14ac:dyDescent="0.35">
      <c r="B68" s="190"/>
      <c r="C68" s="1152" t="s">
        <v>1578</v>
      </c>
      <c r="D68" s="1152"/>
      <c r="E68" s="1152"/>
      <c r="F68" s="1152"/>
      <c r="G68" s="1152"/>
      <c r="H68" s="1152"/>
      <c r="I68" s="1152"/>
      <c r="J68" s="1152"/>
      <c r="K68" s="192"/>
      <c r="L68" s="192"/>
      <c r="M68" s="192"/>
      <c r="N68" s="192"/>
      <c r="O68" s="192"/>
      <c r="P68" s="192"/>
      <c r="Q68" s="192"/>
      <c r="R68" s="191"/>
    </row>
    <row r="69" spans="2:18" ht="16.5" customHeight="1" x14ac:dyDescent="0.35">
      <c r="B69" s="85"/>
      <c r="C69" s="1143"/>
      <c r="D69" s="1144"/>
      <c r="E69" s="1144"/>
      <c r="F69" s="1144"/>
      <c r="G69" s="1144"/>
      <c r="H69" s="1144"/>
      <c r="I69" s="1144"/>
      <c r="J69" s="1144"/>
      <c r="K69" s="1144"/>
      <c r="L69" s="1144"/>
      <c r="M69" s="1144"/>
      <c r="N69" s="1144"/>
      <c r="O69" s="1144"/>
      <c r="P69" s="1144"/>
      <c r="Q69" s="1145"/>
      <c r="R69" s="126"/>
    </row>
    <row r="70" spans="2:18" ht="16.5" customHeight="1" x14ac:dyDescent="0.35">
      <c r="B70" s="85"/>
      <c r="C70" s="1146"/>
      <c r="D70" s="1147"/>
      <c r="E70" s="1147"/>
      <c r="F70" s="1147"/>
      <c r="G70" s="1147"/>
      <c r="H70" s="1147"/>
      <c r="I70" s="1147"/>
      <c r="J70" s="1147"/>
      <c r="K70" s="1147"/>
      <c r="L70" s="1147"/>
      <c r="M70" s="1147"/>
      <c r="N70" s="1147"/>
      <c r="O70" s="1147"/>
      <c r="P70" s="1147"/>
      <c r="Q70" s="1148"/>
      <c r="R70" s="126"/>
    </row>
    <row r="71" spans="2:18" ht="16.5" customHeight="1" x14ac:dyDescent="0.35">
      <c r="B71" s="85"/>
      <c r="C71" s="1146"/>
      <c r="D71" s="1147"/>
      <c r="E71" s="1147"/>
      <c r="F71" s="1147"/>
      <c r="G71" s="1147"/>
      <c r="H71" s="1147"/>
      <c r="I71" s="1147"/>
      <c r="J71" s="1147"/>
      <c r="K71" s="1147"/>
      <c r="L71" s="1147"/>
      <c r="M71" s="1147"/>
      <c r="N71" s="1147"/>
      <c r="O71" s="1147"/>
      <c r="P71" s="1147"/>
      <c r="Q71" s="1148"/>
      <c r="R71" s="126"/>
    </row>
    <row r="72" spans="2:18" ht="16.5" customHeight="1" x14ac:dyDescent="0.35">
      <c r="B72" s="85"/>
      <c r="C72" s="1146"/>
      <c r="D72" s="1147"/>
      <c r="E72" s="1147"/>
      <c r="F72" s="1147"/>
      <c r="G72" s="1147"/>
      <c r="H72" s="1147"/>
      <c r="I72" s="1147"/>
      <c r="J72" s="1147"/>
      <c r="K72" s="1147"/>
      <c r="L72" s="1147"/>
      <c r="M72" s="1147"/>
      <c r="N72" s="1147"/>
      <c r="O72" s="1147"/>
      <c r="P72" s="1147"/>
      <c r="Q72" s="1148"/>
      <c r="R72" s="126"/>
    </row>
    <row r="73" spans="2:18" ht="16.5" customHeight="1" x14ac:dyDescent="0.35">
      <c r="B73" s="85"/>
      <c r="C73" s="1146"/>
      <c r="D73" s="1147"/>
      <c r="E73" s="1147"/>
      <c r="F73" s="1147"/>
      <c r="G73" s="1147"/>
      <c r="H73" s="1147"/>
      <c r="I73" s="1147"/>
      <c r="J73" s="1147"/>
      <c r="K73" s="1147"/>
      <c r="L73" s="1147"/>
      <c r="M73" s="1147"/>
      <c r="N73" s="1147"/>
      <c r="O73" s="1147"/>
      <c r="P73" s="1147"/>
      <c r="Q73" s="1148"/>
      <c r="R73" s="126"/>
    </row>
    <row r="74" spans="2:18" ht="16.5" customHeight="1" x14ac:dyDescent="0.35">
      <c r="B74" s="85"/>
      <c r="C74" s="1146"/>
      <c r="D74" s="1147"/>
      <c r="E74" s="1147"/>
      <c r="F74" s="1147"/>
      <c r="G74" s="1147"/>
      <c r="H74" s="1147"/>
      <c r="I74" s="1147"/>
      <c r="J74" s="1147"/>
      <c r="K74" s="1147"/>
      <c r="L74" s="1147"/>
      <c r="M74" s="1147"/>
      <c r="N74" s="1147"/>
      <c r="O74" s="1147"/>
      <c r="P74" s="1147"/>
      <c r="Q74" s="1148"/>
      <c r="R74" s="126"/>
    </row>
    <row r="75" spans="2:18" ht="16.5" customHeight="1" x14ac:dyDescent="0.35">
      <c r="B75" s="85"/>
      <c r="C75" s="1146"/>
      <c r="D75" s="1147"/>
      <c r="E75" s="1147"/>
      <c r="F75" s="1147"/>
      <c r="G75" s="1147"/>
      <c r="H75" s="1147"/>
      <c r="I75" s="1147"/>
      <c r="J75" s="1147"/>
      <c r="K75" s="1147"/>
      <c r="L75" s="1147"/>
      <c r="M75" s="1147"/>
      <c r="N75" s="1147"/>
      <c r="O75" s="1147"/>
      <c r="P75" s="1147"/>
      <c r="Q75" s="1148"/>
      <c r="R75" s="126"/>
    </row>
    <row r="76" spans="2:18" ht="16.5" customHeight="1" x14ac:dyDescent="0.35">
      <c r="B76" s="85"/>
      <c r="C76" s="1146"/>
      <c r="D76" s="1147"/>
      <c r="E76" s="1147"/>
      <c r="F76" s="1147"/>
      <c r="G76" s="1147"/>
      <c r="H76" s="1147"/>
      <c r="I76" s="1147"/>
      <c r="J76" s="1147"/>
      <c r="K76" s="1147"/>
      <c r="L76" s="1147"/>
      <c r="M76" s="1147"/>
      <c r="N76" s="1147"/>
      <c r="O76" s="1147"/>
      <c r="P76" s="1147"/>
      <c r="Q76" s="1148"/>
      <c r="R76" s="126"/>
    </row>
    <row r="77" spans="2:18" ht="16.5" customHeight="1" x14ac:dyDescent="0.35">
      <c r="B77" s="85"/>
      <c r="C77" s="1149"/>
      <c r="D77" s="1150"/>
      <c r="E77" s="1150"/>
      <c r="F77" s="1150"/>
      <c r="G77" s="1150"/>
      <c r="H77" s="1150"/>
      <c r="I77" s="1150"/>
      <c r="J77" s="1150"/>
      <c r="K77" s="1150"/>
      <c r="L77" s="1150"/>
      <c r="M77" s="1150"/>
      <c r="N77" s="1150"/>
      <c r="O77" s="1150"/>
      <c r="P77" s="1150"/>
      <c r="Q77" s="1151"/>
      <c r="R77" s="126"/>
    </row>
    <row r="78" spans="2:18" x14ac:dyDescent="0.35">
      <c r="B78" s="85"/>
      <c r="R78" s="126"/>
    </row>
    <row r="79" spans="2:18" ht="21" x14ac:dyDescent="0.35">
      <c r="B79" s="1158" t="s">
        <v>1579</v>
      </c>
      <c r="C79" s="1159"/>
      <c r="D79" s="1159"/>
      <c r="E79" s="1159"/>
      <c r="F79" s="1159"/>
      <c r="G79" s="1159"/>
      <c r="H79" s="1159"/>
      <c r="I79" s="1159"/>
      <c r="J79" s="1159"/>
      <c r="K79" s="1159"/>
      <c r="L79" s="1159"/>
      <c r="M79" s="1159"/>
      <c r="N79" s="1159"/>
      <c r="O79" s="1159"/>
      <c r="P79" s="1159"/>
      <c r="Q79" s="1159"/>
      <c r="R79" s="1160"/>
    </row>
    <row r="80" spans="2:18" ht="15" customHeight="1" x14ac:dyDescent="0.35">
      <c r="B80" s="453" t="s">
        <v>1408</v>
      </c>
      <c r="C80" s="454"/>
      <c r="D80" s="453"/>
      <c r="E80" s="453"/>
      <c r="F80" s="453"/>
      <c r="G80" s="453"/>
      <c r="H80" s="453"/>
      <c r="I80" s="453"/>
      <c r="J80" s="453"/>
      <c r="K80" s="453"/>
      <c r="L80" s="453"/>
      <c r="M80" s="453"/>
      <c r="N80" s="453"/>
      <c r="O80" s="453"/>
      <c r="P80" s="453"/>
      <c r="Q80" s="455"/>
      <c r="R80" s="453"/>
    </row>
    <row r="81" spans="2:19" ht="25.5" customHeight="1" x14ac:dyDescent="0.35">
      <c r="B81" s="498" t="str">
        <f>'INFO BASICA'!B28</f>
        <v>Nombre o razón social: (tal como aparece en camara de comercio, RUT o matricula mercantil)</v>
      </c>
      <c r="C81" s="499"/>
      <c r="D81" s="498"/>
      <c r="E81" s="498"/>
      <c r="F81" s="1026">
        <f>'INFO BASICA'!$F$28</f>
        <v>0</v>
      </c>
      <c r="G81" s="1026"/>
      <c r="H81" s="1026"/>
      <c r="I81" s="1026"/>
      <c r="J81" s="1026"/>
      <c r="K81" s="1026"/>
      <c r="L81" s="1026"/>
      <c r="M81" s="1026"/>
      <c r="N81" s="513" t="s">
        <v>1411</v>
      </c>
      <c r="O81" s="514"/>
      <c r="P81" s="514"/>
      <c r="Q81" s="514"/>
      <c r="R81" s="515"/>
      <c r="S81" s="1139" t="s">
        <v>1534</v>
      </c>
    </row>
    <row r="82" spans="2:19" ht="25.5" customHeight="1" x14ac:dyDescent="0.35">
      <c r="B82" s="500"/>
      <c r="C82" s="501"/>
      <c r="D82" s="500"/>
      <c r="E82" s="500"/>
      <c r="F82" s="1027"/>
      <c r="G82" s="1027"/>
      <c r="H82" s="1027"/>
      <c r="I82" s="1027"/>
      <c r="J82" s="1027"/>
      <c r="K82" s="1027"/>
      <c r="L82" s="1027"/>
      <c r="M82" s="1027"/>
      <c r="N82" s="1028">
        <f>'INFO BASICA'!$N$29</f>
        <v>0</v>
      </c>
      <c r="O82" s="1029"/>
      <c r="P82" s="1029"/>
      <c r="Q82" s="1029"/>
      <c r="R82" s="1030"/>
      <c r="S82" s="1139"/>
    </row>
    <row r="83" spans="2:19" ht="15" customHeight="1" x14ac:dyDescent="0.35">
      <c r="B83" s="461" t="s">
        <v>1412</v>
      </c>
      <c r="C83" s="475"/>
      <c r="D83" s="461"/>
      <c r="E83" s="461"/>
      <c r="F83" s="1032">
        <f>'INFO BASICA'!$F$30</f>
        <v>0</v>
      </c>
      <c r="G83" s="1033"/>
      <c r="H83" s="1033"/>
      <c r="I83" s="1033"/>
      <c r="J83" s="1034"/>
      <c r="K83" s="44" t="s">
        <v>1413</v>
      </c>
      <c r="L83" s="1163">
        <f>'INFO BASICA'!$L$30</f>
        <v>0</v>
      </c>
      <c r="M83" s="1164"/>
      <c r="N83" s="1164"/>
      <c r="O83" s="1164"/>
      <c r="P83" s="1164"/>
      <c r="Q83" s="1164"/>
      <c r="R83" s="1165"/>
      <c r="S83" s="1139"/>
    </row>
    <row r="84" spans="2:19" ht="15" customHeight="1" x14ac:dyDescent="0.35">
      <c r="B84" s="461" t="s">
        <v>1414</v>
      </c>
      <c r="C84" s="475"/>
      <c r="D84" s="461"/>
      <c r="E84" s="461"/>
      <c r="F84" s="1031">
        <f>'INFO BASICA'!$F$31</f>
        <v>0</v>
      </c>
      <c r="G84" s="1031"/>
      <c r="H84" s="1031"/>
      <c r="I84" s="1031"/>
      <c r="J84" s="1031"/>
      <c r="K84" s="1031"/>
      <c r="L84" s="1031"/>
      <c r="M84" s="1031"/>
      <c r="N84" s="476" t="s">
        <v>1415</v>
      </c>
      <c r="O84" s="478"/>
      <c r="P84" s="1031">
        <f>'INFO BASICA'!$P$31</f>
        <v>0</v>
      </c>
      <c r="Q84" s="1032"/>
      <c r="R84" s="1031"/>
      <c r="S84" s="1139"/>
    </row>
    <row r="85" spans="2:19" ht="15" customHeight="1" x14ac:dyDescent="0.35">
      <c r="B85" s="461" t="s">
        <v>1416</v>
      </c>
      <c r="C85" s="475"/>
      <c r="D85" s="461"/>
      <c r="E85" s="461"/>
      <c r="F85" s="1031">
        <f>'INFO BASICA'!$F$32</f>
        <v>0</v>
      </c>
      <c r="G85" s="1031"/>
      <c r="H85" s="476" t="s">
        <v>1417</v>
      </c>
      <c r="I85" s="477"/>
      <c r="J85" s="478"/>
      <c r="K85" s="1031">
        <f>'INFO BASICA'!$K$32</f>
        <v>0</v>
      </c>
      <c r="L85" s="1031"/>
      <c r="M85" s="1031"/>
      <c r="N85" s="476" t="s">
        <v>1418</v>
      </c>
      <c r="O85" s="478"/>
      <c r="P85" s="1031">
        <f>'INFO BASICA'!$P$32</f>
        <v>0</v>
      </c>
      <c r="Q85" s="1032"/>
      <c r="R85" s="1031"/>
      <c r="S85" s="1139"/>
    </row>
    <row r="86" spans="2:19" ht="15" customHeight="1" x14ac:dyDescent="0.35">
      <c r="B86" s="583" t="s">
        <v>1419</v>
      </c>
      <c r="C86" s="584"/>
      <c r="D86" s="584"/>
      <c r="E86" s="585"/>
      <c r="F86" s="1018">
        <f>'INFO BASICA'!$F$33</f>
        <v>0</v>
      </c>
      <c r="G86" s="1020"/>
      <c r="H86" s="462" t="s">
        <v>1419</v>
      </c>
      <c r="I86" s="463"/>
      <c r="J86" s="463"/>
      <c r="K86" s="464"/>
      <c r="L86" s="1018">
        <f>'INFO BASICA'!$L$33</f>
        <v>0</v>
      </c>
      <c r="M86" s="1019"/>
      <c r="N86" s="1019"/>
      <c r="O86" s="132" t="s">
        <v>1420</v>
      </c>
      <c r="P86" s="1183">
        <f>'INFO BASICA'!$P$33</f>
        <v>0</v>
      </c>
      <c r="Q86" s="1184"/>
      <c r="R86" s="1184"/>
      <c r="S86" s="1139"/>
    </row>
    <row r="87" spans="2:19" ht="15" customHeight="1" x14ac:dyDescent="0.35">
      <c r="B87" s="527" t="s">
        <v>1537</v>
      </c>
      <c r="C87" s="528"/>
      <c r="D87" s="528"/>
      <c r="E87" s="528"/>
      <c r="F87" s="528"/>
      <c r="G87" s="528"/>
      <c r="H87" s="945"/>
      <c r="I87" s="945"/>
      <c r="J87" s="945"/>
      <c r="K87" s="945"/>
      <c r="L87" s="945"/>
      <c r="M87" s="945"/>
      <c r="N87" s="945"/>
      <c r="O87" s="945"/>
      <c r="P87" s="945"/>
      <c r="Q87" s="945"/>
      <c r="R87" s="946"/>
      <c r="S87" s="1139"/>
    </row>
    <row r="88" spans="2:19" ht="15" customHeight="1" x14ac:dyDescent="0.35">
      <c r="B88" s="456" t="s">
        <v>1423</v>
      </c>
      <c r="C88" s="457"/>
      <c r="D88" s="457"/>
      <c r="E88" s="458"/>
      <c r="F88" s="1023">
        <f>'INFO BASICA'!$F$37</f>
        <v>0</v>
      </c>
      <c r="G88" s="1024"/>
      <c r="H88" s="1024"/>
      <c r="I88" s="1024"/>
      <c r="J88" s="1024"/>
      <c r="K88" s="1024"/>
      <c r="L88" s="1024"/>
      <c r="M88" s="447" t="s">
        <v>1424</v>
      </c>
      <c r="N88" s="448"/>
      <c r="O88" s="449"/>
      <c r="P88" s="1023">
        <f>'INFO BASICA'!P37</f>
        <v>0</v>
      </c>
      <c r="Q88" s="1024"/>
      <c r="R88" s="1025"/>
      <c r="S88" s="1139"/>
    </row>
    <row r="89" spans="2:19" ht="15" customHeight="1" x14ac:dyDescent="0.35">
      <c r="B89" s="473" t="s">
        <v>1425</v>
      </c>
      <c r="C89" s="474"/>
      <c r="D89" s="474"/>
      <c r="E89" s="475"/>
      <c r="F89" s="1032">
        <f>'INFO BASICA'!$F$38</f>
        <v>0</v>
      </c>
      <c r="G89" s="1033"/>
      <c r="H89" s="1033"/>
      <c r="I89" s="1033"/>
      <c r="J89" s="1033"/>
      <c r="K89" s="1033"/>
      <c r="L89" s="1033"/>
      <c r="M89" s="447" t="s">
        <v>1426</v>
      </c>
      <c r="N89" s="448"/>
      <c r="O89" s="449"/>
      <c r="P89" s="1185">
        <f>'INFO BASICA'!$P$38</f>
        <v>0</v>
      </c>
      <c r="Q89" s="1186"/>
      <c r="R89" s="1187"/>
      <c r="S89" s="1139"/>
    </row>
    <row r="90" spans="2:19" ht="15" customHeight="1" x14ac:dyDescent="0.35">
      <c r="B90" s="461" t="s">
        <v>1416</v>
      </c>
      <c r="C90" s="475"/>
      <c r="D90" s="461"/>
      <c r="E90" s="461"/>
      <c r="F90" s="1031">
        <f>'INFO BASICA'!$F$39</f>
        <v>0</v>
      </c>
      <c r="G90" s="1031"/>
      <c r="H90" s="490" t="s">
        <v>1417</v>
      </c>
      <c r="I90" s="491"/>
      <c r="J90" s="492"/>
      <c r="K90" s="1032">
        <f>'INFO BASICA'!$K$39</f>
        <v>0</v>
      </c>
      <c r="L90" s="1033"/>
      <c r="M90" s="1033"/>
      <c r="N90" s="1034"/>
      <c r="O90" s="44" t="s">
        <v>1418</v>
      </c>
      <c r="P90" s="1031">
        <f>'INFO BASICA'!$P$39</f>
        <v>0</v>
      </c>
      <c r="Q90" s="1032"/>
      <c r="R90" s="1031"/>
      <c r="S90" s="1139"/>
    </row>
    <row r="91" spans="2:19" ht="15" customHeight="1" x14ac:dyDescent="0.35">
      <c r="B91" s="473" t="s">
        <v>1427</v>
      </c>
      <c r="C91" s="474"/>
      <c r="D91" s="474"/>
      <c r="E91" s="475"/>
      <c r="F91" s="1032">
        <f>'INFO BASICA'!$F$40</f>
        <v>0</v>
      </c>
      <c r="G91" s="1034"/>
      <c r="H91" s="476" t="s">
        <v>1420</v>
      </c>
      <c r="I91" s="477"/>
      <c r="J91" s="478"/>
      <c r="K91" s="1183">
        <f>'INFO BASICA'!$K$40</f>
        <v>0</v>
      </c>
      <c r="L91" s="1184"/>
      <c r="M91" s="1184"/>
      <c r="N91" s="1184"/>
      <c r="O91" s="1184"/>
      <c r="P91" s="1184"/>
      <c r="Q91" s="1184"/>
      <c r="R91" s="1188"/>
      <c r="S91" s="1139"/>
    </row>
    <row r="92" spans="2:19" ht="15" customHeight="1" x14ac:dyDescent="0.35">
      <c r="B92" s="961" t="s">
        <v>1539</v>
      </c>
      <c r="C92" s="962"/>
      <c r="D92" s="962"/>
      <c r="E92" s="962"/>
      <c r="F92" s="962"/>
      <c r="G92" s="962"/>
      <c r="H92" s="963"/>
      <c r="I92" s="963"/>
      <c r="J92" s="963"/>
      <c r="K92" s="963"/>
      <c r="L92" s="963"/>
      <c r="M92" s="963"/>
      <c r="N92" s="963"/>
      <c r="O92" s="963"/>
      <c r="P92" s="963"/>
      <c r="Q92" s="963"/>
      <c r="R92" s="964"/>
      <c r="S92" s="1139"/>
    </row>
    <row r="93" spans="2:19" ht="15" customHeight="1" x14ac:dyDescent="0.35">
      <c r="B93" s="456" t="s">
        <v>1429</v>
      </c>
      <c r="C93" s="457"/>
      <c r="D93" s="457"/>
      <c r="E93" s="458"/>
      <c r="F93" s="1023">
        <f>'INFO BASICA'!$F$42</f>
        <v>0</v>
      </c>
      <c r="G93" s="1024"/>
      <c r="H93" s="1024"/>
      <c r="I93" s="1024"/>
      <c r="J93" s="1024"/>
      <c r="K93" s="1024"/>
      <c r="L93" s="1024"/>
      <c r="M93" s="447" t="s">
        <v>1424</v>
      </c>
      <c r="N93" s="448"/>
      <c r="O93" s="449"/>
      <c r="P93" s="1023">
        <f>'INFO BASICA'!$P$42</f>
        <v>0</v>
      </c>
      <c r="Q93" s="1024"/>
      <c r="R93" s="1025"/>
      <c r="S93" s="1139"/>
    </row>
    <row r="94" spans="2:19" ht="15" customHeight="1" x14ac:dyDescent="0.35">
      <c r="B94" s="473" t="s">
        <v>1430</v>
      </c>
      <c r="C94" s="474"/>
      <c r="D94" s="474"/>
      <c r="E94" s="475"/>
      <c r="F94" s="1032">
        <f>'INFO BASICA'!$F$43</f>
        <v>0</v>
      </c>
      <c r="G94" s="1033"/>
      <c r="H94" s="1033"/>
      <c r="I94" s="1033"/>
      <c r="J94" s="1033"/>
      <c r="K94" s="1033"/>
      <c r="L94" s="1033"/>
      <c r="M94" s="447" t="s">
        <v>1426</v>
      </c>
      <c r="N94" s="448"/>
      <c r="O94" s="449"/>
      <c r="P94" s="1185">
        <f>'INFO BASICA'!$P$43</f>
        <v>0</v>
      </c>
      <c r="Q94" s="1186"/>
      <c r="R94" s="1187"/>
      <c r="S94" s="1139"/>
    </row>
    <row r="95" spans="2:19" ht="15" customHeight="1" x14ac:dyDescent="0.35">
      <c r="B95" s="461" t="s">
        <v>1416</v>
      </c>
      <c r="C95" s="475"/>
      <c r="D95" s="461"/>
      <c r="E95" s="461"/>
      <c r="F95" s="1031">
        <f>'INFO BASICA'!$F$44</f>
        <v>0</v>
      </c>
      <c r="G95" s="1031"/>
      <c r="H95" s="490" t="s">
        <v>1417</v>
      </c>
      <c r="I95" s="491"/>
      <c r="J95" s="492"/>
      <c r="K95" s="1032">
        <f>'INFO BASICA'!$K$44</f>
        <v>0</v>
      </c>
      <c r="L95" s="1033"/>
      <c r="M95" s="1033"/>
      <c r="N95" s="1034"/>
      <c r="O95" s="44" t="s">
        <v>1418</v>
      </c>
      <c r="P95" s="1031">
        <f>'INFO BASICA'!$P$44</f>
        <v>0</v>
      </c>
      <c r="Q95" s="1032"/>
      <c r="R95" s="1031"/>
      <c r="S95" s="1139"/>
    </row>
    <row r="96" spans="2:19" ht="15" customHeight="1" x14ac:dyDescent="0.35">
      <c r="B96" s="473" t="s">
        <v>1427</v>
      </c>
      <c r="C96" s="474"/>
      <c r="D96" s="474"/>
      <c r="E96" s="475"/>
      <c r="F96" s="1032">
        <f>'INFO BASICA'!$F$45</f>
        <v>0</v>
      </c>
      <c r="G96" s="1034"/>
      <c r="H96" s="476" t="s">
        <v>1420</v>
      </c>
      <c r="I96" s="477"/>
      <c r="J96" s="478"/>
      <c r="K96" s="1183">
        <f>'INFO BASICA'!$K$45</f>
        <v>0</v>
      </c>
      <c r="L96" s="1184"/>
      <c r="M96" s="1184"/>
      <c r="N96" s="1184"/>
      <c r="O96" s="1184"/>
      <c r="P96" s="1184"/>
      <c r="Q96" s="1184"/>
      <c r="R96" s="1188"/>
      <c r="S96" s="1139"/>
    </row>
    <row r="97" spans="2:19" ht="15" customHeight="1" x14ac:dyDescent="0.35">
      <c r="B97" s="531" t="s">
        <v>1431</v>
      </c>
      <c r="C97" s="532"/>
      <c r="D97" s="532"/>
      <c r="E97" s="532"/>
      <c r="F97" s="532"/>
      <c r="G97" s="532"/>
      <c r="H97" s="963"/>
      <c r="I97" s="963"/>
      <c r="J97" s="963"/>
      <c r="K97" s="963"/>
      <c r="L97" s="963"/>
      <c r="M97" s="963"/>
      <c r="N97" s="963"/>
      <c r="O97" s="963"/>
      <c r="P97" s="963"/>
      <c r="Q97" s="963"/>
      <c r="R97" s="964"/>
      <c r="S97" s="1139"/>
    </row>
    <row r="98" spans="2:19" ht="15" customHeight="1" x14ac:dyDescent="0.35">
      <c r="B98" s="456" t="s">
        <v>1432</v>
      </c>
      <c r="C98" s="457"/>
      <c r="D98" s="457"/>
      <c r="E98" s="458"/>
      <c r="F98" s="1023">
        <f>'INFO BASICA'!$F$47</f>
        <v>0</v>
      </c>
      <c r="G98" s="1024"/>
      <c r="H98" s="1024"/>
      <c r="I98" s="1024"/>
      <c r="J98" s="1024"/>
      <c r="K98" s="1024"/>
      <c r="L98" s="1024"/>
      <c r="M98" s="447" t="s">
        <v>1424</v>
      </c>
      <c r="N98" s="448"/>
      <c r="O98" s="449"/>
      <c r="P98" s="1023">
        <f>'INFO BASICA'!$P$47</f>
        <v>0</v>
      </c>
      <c r="Q98" s="1024"/>
      <c r="R98" s="1025"/>
      <c r="S98" s="1139"/>
    </row>
    <row r="99" spans="2:19" ht="15" customHeight="1" x14ac:dyDescent="0.35">
      <c r="B99" s="473" t="s">
        <v>1433</v>
      </c>
      <c r="C99" s="474"/>
      <c r="D99" s="474"/>
      <c r="E99" s="475"/>
      <c r="F99" s="1032">
        <f>'INFO BASICA'!$F$48</f>
        <v>0</v>
      </c>
      <c r="G99" s="1033"/>
      <c r="H99" s="1033"/>
      <c r="I99" s="1033"/>
      <c r="J99" s="1033"/>
      <c r="K99" s="1033"/>
      <c r="L99" s="1033"/>
      <c r="M99" s="447" t="s">
        <v>1426</v>
      </c>
      <c r="N99" s="448"/>
      <c r="O99" s="449"/>
      <c r="P99" s="1185">
        <f>'INFO BASICA'!$P$48</f>
        <v>0</v>
      </c>
      <c r="Q99" s="1186"/>
      <c r="R99" s="1187"/>
      <c r="S99" s="1139"/>
    </row>
    <row r="100" spans="2:19" ht="15" customHeight="1" x14ac:dyDescent="0.35">
      <c r="B100" s="461" t="s">
        <v>1416</v>
      </c>
      <c r="C100" s="475"/>
      <c r="D100" s="461"/>
      <c r="E100" s="461"/>
      <c r="F100" s="1031">
        <f>'INFO BASICA'!$F$49</f>
        <v>0</v>
      </c>
      <c r="G100" s="1031"/>
      <c r="H100" s="490" t="s">
        <v>1417</v>
      </c>
      <c r="I100" s="491"/>
      <c r="J100" s="492"/>
      <c r="K100" s="1032">
        <f>'INFO BASICA'!$K$49</f>
        <v>0</v>
      </c>
      <c r="L100" s="1033"/>
      <c r="M100" s="1033"/>
      <c r="N100" s="1034"/>
      <c r="O100" s="44" t="s">
        <v>1418</v>
      </c>
      <c r="P100" s="1031">
        <f>'INFO BASICA'!$P$49</f>
        <v>0</v>
      </c>
      <c r="Q100" s="1032"/>
      <c r="R100" s="1031"/>
      <c r="S100" s="1139"/>
    </row>
    <row r="101" spans="2:19" ht="15" customHeight="1" x14ac:dyDescent="0.35">
      <c r="B101" s="473" t="s">
        <v>1427</v>
      </c>
      <c r="C101" s="474"/>
      <c r="D101" s="474"/>
      <c r="E101" s="475"/>
      <c r="F101" s="1032">
        <f>'INFO BASICA'!$F$50</f>
        <v>0</v>
      </c>
      <c r="G101" s="1034"/>
      <c r="H101" s="476" t="s">
        <v>1420</v>
      </c>
      <c r="I101" s="477"/>
      <c r="J101" s="478"/>
      <c r="K101" s="1183">
        <f>'INFO BASICA'!$K$50</f>
        <v>0</v>
      </c>
      <c r="L101" s="1184"/>
      <c r="M101" s="1188"/>
      <c r="N101" s="525" t="s">
        <v>1434</v>
      </c>
      <c r="O101" s="525"/>
      <c r="P101" s="1097">
        <f>'INFO BASICA'!$P$50</f>
        <v>0</v>
      </c>
      <c r="Q101" s="1098"/>
      <c r="R101" s="1099"/>
      <c r="S101" s="1139"/>
    </row>
    <row r="102" spans="2:19" ht="15" customHeight="1" x14ac:dyDescent="0.35">
      <c r="B102" s="67"/>
      <c r="C102" s="48"/>
      <c r="D102" s="49"/>
      <c r="E102" s="49"/>
      <c r="F102" s="193"/>
      <c r="G102" s="194"/>
      <c r="H102" s="194"/>
      <c r="I102" s="194"/>
      <c r="J102" s="194"/>
      <c r="K102" s="195"/>
      <c r="L102" s="195"/>
      <c r="M102" s="196"/>
      <c r="N102" s="196"/>
      <c r="O102" s="196"/>
      <c r="P102" s="196"/>
      <c r="Q102" s="196"/>
      <c r="R102" s="197"/>
    </row>
    <row r="103" spans="2:19" ht="15" thickBot="1" x14ac:dyDescent="0.4">
      <c r="B103" s="198"/>
      <c r="C103" s="199"/>
      <c r="D103" s="200"/>
      <c r="E103" s="200"/>
      <c r="F103" s="200"/>
      <c r="G103" s="200"/>
      <c r="H103" s="200"/>
      <c r="I103" s="200"/>
      <c r="J103" s="200"/>
      <c r="K103" s="200"/>
      <c r="L103" s="200"/>
      <c r="M103" s="200"/>
      <c r="N103" s="200"/>
      <c r="O103" s="200"/>
      <c r="P103" s="200"/>
      <c r="Q103" s="1208"/>
      <c r="R103" s="1209"/>
    </row>
    <row r="104" spans="2:19" ht="15" customHeight="1" x14ac:dyDescent="0.35">
      <c r="B104" s="1158" t="s">
        <v>1580</v>
      </c>
      <c r="C104" s="1159"/>
      <c r="D104" s="1159"/>
      <c r="E104" s="1159"/>
      <c r="F104" s="1159"/>
      <c r="G104" s="1159"/>
      <c r="H104" s="1159"/>
      <c r="I104" s="1159"/>
      <c r="J104" s="1159"/>
      <c r="K104" s="1159"/>
      <c r="L104" s="1159"/>
      <c r="M104" s="1159"/>
      <c r="N104" s="1159"/>
      <c r="O104" s="1159"/>
      <c r="P104" s="1159"/>
      <c r="Q104" s="1159"/>
      <c r="R104" s="1160"/>
    </row>
    <row r="105" spans="2:19" x14ac:dyDescent="0.35">
      <c r="B105" s="348"/>
      <c r="C105" s="349"/>
      <c r="D105" s="349"/>
      <c r="E105" s="349"/>
      <c r="F105" s="349"/>
      <c r="G105" s="349"/>
      <c r="H105" s="349"/>
      <c r="I105" s="349"/>
      <c r="J105" s="349"/>
      <c r="K105" s="349"/>
      <c r="L105" s="349"/>
      <c r="M105" s="349"/>
      <c r="N105" s="349"/>
      <c r="O105" s="349"/>
      <c r="P105" s="349"/>
      <c r="Q105" s="349"/>
      <c r="R105" s="350"/>
    </row>
    <row r="106" spans="2:19" x14ac:dyDescent="0.35">
      <c r="B106" s="156">
        <v>1</v>
      </c>
      <c r="C106" s="1201" t="s">
        <v>1581</v>
      </c>
      <c r="D106" s="1201"/>
      <c r="E106" s="1201"/>
      <c r="F106" s="1201"/>
      <c r="G106" s="1201"/>
      <c r="H106" s="1201"/>
      <c r="I106" s="1201"/>
      <c r="J106" s="1201"/>
      <c r="K106" s="1201"/>
      <c r="L106" s="1201"/>
      <c r="M106" s="1201"/>
      <c r="N106" s="1201"/>
      <c r="O106" s="1201"/>
      <c r="P106" s="1201"/>
      <c r="Q106" s="1201"/>
      <c r="R106" s="1202"/>
    </row>
    <row r="107" spans="2:19" x14ac:dyDescent="0.35">
      <c r="B107" s="156">
        <v>2</v>
      </c>
      <c r="C107" s="1201" t="s">
        <v>1582</v>
      </c>
      <c r="D107" s="1201"/>
      <c r="E107" s="1201"/>
      <c r="F107" s="1201"/>
      <c r="G107" s="1201"/>
      <c r="H107" s="1201"/>
      <c r="I107" s="1201"/>
      <c r="J107" s="1201"/>
      <c r="K107" s="1201"/>
      <c r="L107" s="1201"/>
      <c r="M107" s="1201"/>
      <c r="N107" s="1201"/>
      <c r="O107" s="1201"/>
      <c r="P107" s="1201"/>
      <c r="Q107" s="1201"/>
      <c r="R107" s="1202"/>
    </row>
    <row r="108" spans="2:19" x14ac:dyDescent="0.35">
      <c r="B108" s="156">
        <v>3</v>
      </c>
      <c r="C108" s="1201" t="s">
        <v>1583</v>
      </c>
      <c r="D108" s="1201"/>
      <c r="E108" s="1201"/>
      <c r="F108" s="1201"/>
      <c r="G108" s="1201"/>
      <c r="H108" s="1201"/>
      <c r="I108" s="1201"/>
      <c r="J108" s="1201"/>
      <c r="K108" s="1201"/>
      <c r="L108" s="1201"/>
      <c r="M108" s="1201"/>
      <c r="N108" s="1201"/>
      <c r="O108" s="1201"/>
      <c r="P108" s="1201"/>
      <c r="Q108" s="1201"/>
      <c r="R108" s="1202"/>
    </row>
    <row r="109" spans="2:19" x14ac:dyDescent="0.35">
      <c r="B109" s="156">
        <v>4</v>
      </c>
      <c r="C109" s="1201" t="s">
        <v>1584</v>
      </c>
      <c r="D109" s="1201"/>
      <c r="E109" s="1201"/>
      <c r="F109" s="1201"/>
      <c r="G109" s="1201"/>
      <c r="H109" s="1201"/>
      <c r="I109" s="1201"/>
      <c r="J109" s="1201"/>
      <c r="K109" s="1201"/>
      <c r="L109" s="1201"/>
      <c r="M109" s="1201"/>
      <c r="N109" s="1201"/>
      <c r="O109" s="1201"/>
      <c r="P109" s="1201"/>
      <c r="Q109" s="1201"/>
      <c r="R109" s="1202"/>
    </row>
    <row r="110" spans="2:19" x14ac:dyDescent="0.35">
      <c r="B110" s="156"/>
      <c r="C110" s="351"/>
      <c r="D110" s="351"/>
      <c r="E110" s="351"/>
      <c r="F110" s="351"/>
      <c r="G110" s="351"/>
      <c r="H110" s="351"/>
      <c r="I110" s="351"/>
      <c r="J110" s="351"/>
      <c r="K110" s="351"/>
      <c r="L110" s="351"/>
      <c r="M110" s="351"/>
      <c r="N110" s="351"/>
      <c r="O110" s="351"/>
      <c r="P110" s="351"/>
      <c r="Q110" s="351"/>
      <c r="R110" s="202"/>
    </row>
    <row r="111" spans="2:19" x14ac:dyDescent="0.35">
      <c r="B111" s="156"/>
      <c r="C111" s="1230" t="s">
        <v>1585</v>
      </c>
      <c r="D111" s="1230"/>
      <c r="E111" s="1230"/>
      <c r="F111" s="1230"/>
      <c r="G111" s="1230"/>
      <c r="H111" s="1224"/>
      <c r="I111" s="1225"/>
      <c r="J111" s="1225"/>
      <c r="K111" s="1225"/>
      <c r="L111" s="1226"/>
      <c r="M111" s="351"/>
      <c r="N111" s="351"/>
      <c r="O111" s="351"/>
      <c r="P111" s="351"/>
      <c r="Q111" s="351"/>
      <c r="R111" s="202"/>
    </row>
    <row r="112" spans="2:19" x14ac:dyDescent="0.35">
      <c r="B112" s="203"/>
      <c r="C112" s="1230"/>
      <c r="D112" s="1230"/>
      <c r="E112" s="1230"/>
      <c r="F112" s="1230"/>
      <c r="G112" s="1230"/>
      <c r="H112" s="1227"/>
      <c r="I112" s="1228"/>
      <c r="J112" s="1228"/>
      <c r="K112" s="1228"/>
      <c r="L112" s="1229"/>
      <c r="M112" s="352"/>
      <c r="N112" s="352"/>
      <c r="O112" s="352"/>
      <c r="P112" s="353"/>
      <c r="Q112" s="353"/>
      <c r="R112" s="201"/>
    </row>
    <row r="113" spans="2:18" ht="15" thickBot="1" x14ac:dyDescent="0.4">
      <c r="B113" s="204"/>
      <c r="C113" s="354"/>
      <c r="D113" s="354"/>
      <c r="E113" s="354"/>
      <c r="F113" s="354"/>
      <c r="G113" s="354"/>
      <c r="H113" s="355"/>
      <c r="I113" s="355"/>
      <c r="J113" s="356"/>
      <c r="K113" s="356"/>
      <c r="L113" s="356"/>
      <c r="M113" s="356"/>
      <c r="N113" s="356"/>
      <c r="O113" s="356"/>
      <c r="P113" s="357"/>
      <c r="Q113" s="357"/>
      <c r="R113" s="205"/>
    </row>
    <row r="114" spans="2:18" ht="31.5" customHeight="1" thickBot="1" x14ac:dyDescent="0.4">
      <c r="B114" s="1203" t="s">
        <v>1586</v>
      </c>
      <c r="C114" s="1204"/>
      <c r="D114" s="1204"/>
      <c r="E114" s="1204"/>
      <c r="F114" s="1204"/>
      <c r="G114" s="1204"/>
      <c r="H114" s="1204"/>
      <c r="I114" s="1204"/>
      <c r="J114" s="1204"/>
      <c r="K114" s="1204"/>
      <c r="L114" s="1204"/>
      <c r="M114" s="1204"/>
      <c r="N114" s="1204"/>
      <c r="O114" s="1204"/>
      <c r="P114" s="1204"/>
      <c r="Q114" s="1204"/>
      <c r="R114" s="1205"/>
    </row>
    <row r="115" spans="2:18" s="141" customFormat="1" ht="30" customHeight="1" x14ac:dyDescent="0.35">
      <c r="B115" s="156">
        <v>1</v>
      </c>
      <c r="C115" s="1206" t="s">
        <v>1587</v>
      </c>
      <c r="D115" s="1206"/>
      <c r="E115" s="1206"/>
      <c r="F115" s="1206"/>
      <c r="G115" s="1206"/>
      <c r="H115" s="1206"/>
      <c r="I115" s="1206"/>
      <c r="J115" s="1206"/>
      <c r="K115" s="1206"/>
      <c r="L115" s="1206"/>
      <c r="M115" s="1206"/>
      <c r="N115" s="1206"/>
      <c r="O115" s="1206"/>
      <c r="P115" s="1206"/>
      <c r="Q115" s="1206"/>
      <c r="R115" s="1207"/>
    </row>
    <row r="116" spans="2:18" s="141" customFormat="1" ht="30" customHeight="1" x14ac:dyDescent="0.35">
      <c r="B116" s="156">
        <v>2</v>
      </c>
      <c r="C116" s="1194" t="s">
        <v>1588</v>
      </c>
      <c r="D116" s="1194"/>
      <c r="E116" s="1194"/>
      <c r="F116" s="1194"/>
      <c r="G116" s="1194"/>
      <c r="H116" s="1194"/>
      <c r="I116" s="1194"/>
      <c r="J116" s="1194"/>
      <c r="K116" s="1194"/>
      <c r="L116" s="1194"/>
      <c r="M116" s="1194"/>
      <c r="N116" s="1194"/>
      <c r="O116" s="1194"/>
      <c r="P116" s="1194"/>
      <c r="Q116" s="1194"/>
      <c r="R116" s="1195"/>
    </row>
    <row r="117" spans="2:18" s="141" customFormat="1" ht="30" customHeight="1" x14ac:dyDescent="0.35">
      <c r="B117" s="156">
        <v>3</v>
      </c>
      <c r="C117" s="1194" t="s">
        <v>1589</v>
      </c>
      <c r="D117" s="1194"/>
      <c r="E117" s="1194"/>
      <c r="F117" s="1194"/>
      <c r="G117" s="1194"/>
      <c r="H117" s="1194"/>
      <c r="I117" s="1194"/>
      <c r="J117" s="1194"/>
      <c r="K117" s="1194"/>
      <c r="L117" s="1194"/>
      <c r="M117" s="1194"/>
      <c r="N117" s="1194"/>
      <c r="O117" s="1194"/>
      <c r="P117" s="1194"/>
      <c r="Q117" s="1194"/>
      <c r="R117" s="1195"/>
    </row>
    <row r="118" spans="2:18" s="141" customFormat="1" ht="30" customHeight="1" x14ac:dyDescent="0.35">
      <c r="B118" s="156">
        <v>4</v>
      </c>
      <c r="C118" s="1196" t="s">
        <v>1590</v>
      </c>
      <c r="D118" s="1196"/>
      <c r="E118" s="1196"/>
      <c r="F118" s="1196"/>
      <c r="G118" s="1196"/>
      <c r="H118" s="1196"/>
      <c r="I118" s="1196"/>
      <c r="J118" s="1196"/>
      <c r="K118" s="1196"/>
      <c r="L118" s="1196"/>
      <c r="M118" s="1196"/>
      <c r="N118" s="1196"/>
      <c r="O118" s="1196"/>
      <c r="P118" s="1196"/>
      <c r="Q118" s="1196"/>
      <c r="R118" s="1197"/>
    </row>
    <row r="119" spans="2:18" s="141" customFormat="1" ht="30" customHeight="1" x14ac:dyDescent="0.35">
      <c r="B119" s="156">
        <v>5</v>
      </c>
      <c r="C119" s="1196" t="s">
        <v>1591</v>
      </c>
      <c r="D119" s="1196"/>
      <c r="E119" s="1196"/>
      <c r="F119" s="1196"/>
      <c r="G119" s="1196"/>
      <c r="H119" s="1196"/>
      <c r="I119" s="1196"/>
      <c r="J119" s="1196"/>
      <c r="K119" s="1196"/>
      <c r="L119" s="1196"/>
      <c r="M119" s="1196"/>
      <c r="N119" s="1196"/>
      <c r="O119" s="1196"/>
      <c r="P119" s="1196"/>
      <c r="Q119" s="1196"/>
      <c r="R119" s="1197"/>
    </row>
    <row r="120" spans="2:18" s="141" customFormat="1" ht="30" customHeight="1" x14ac:dyDescent="0.35">
      <c r="B120" s="156">
        <v>6</v>
      </c>
      <c r="C120" s="1196" t="s">
        <v>1592</v>
      </c>
      <c r="D120" s="1196"/>
      <c r="E120" s="1196"/>
      <c r="F120" s="1196"/>
      <c r="G120" s="1196"/>
      <c r="H120" s="1196"/>
      <c r="I120" s="1196"/>
      <c r="J120" s="1196"/>
      <c r="K120" s="1196"/>
      <c r="L120" s="1196"/>
      <c r="M120" s="1196"/>
      <c r="N120" s="1196"/>
      <c r="O120" s="1196"/>
      <c r="P120" s="1196"/>
      <c r="Q120" s="1196"/>
      <c r="R120" s="1197"/>
    </row>
    <row r="121" spans="2:18" s="141" customFormat="1" ht="30" customHeight="1" x14ac:dyDescent="0.35">
      <c r="B121" s="1198" t="s">
        <v>1593</v>
      </c>
      <c r="C121" s="1199"/>
      <c r="D121" s="1199"/>
      <c r="E121" s="1199"/>
      <c r="F121" s="1199"/>
      <c r="G121" s="1199"/>
      <c r="H121" s="1199"/>
      <c r="I121" s="1199"/>
      <c r="J121" s="1199"/>
      <c r="K121" s="1199"/>
      <c r="L121" s="1199"/>
      <c r="M121" s="1199"/>
      <c r="N121" s="1199"/>
      <c r="O121" s="1199"/>
      <c r="P121" s="1199"/>
      <c r="Q121" s="1199"/>
      <c r="R121" s="1200"/>
    </row>
    <row r="122" spans="2:18" s="141" customFormat="1" ht="30" customHeight="1" thickBot="1" x14ac:dyDescent="0.4">
      <c r="B122" s="206">
        <v>7</v>
      </c>
      <c r="C122" s="1233" t="s">
        <v>1594</v>
      </c>
      <c r="D122" s="1233"/>
      <c r="E122" s="1233"/>
      <c r="F122" s="1233"/>
      <c r="G122" s="1233"/>
      <c r="H122" s="1233"/>
      <c r="I122" s="1233"/>
      <c r="J122" s="1233"/>
      <c r="K122" s="1233"/>
      <c r="L122" s="1233"/>
      <c r="M122" s="1233"/>
      <c r="N122" s="1233"/>
      <c r="O122" s="1233"/>
      <c r="P122" s="1233"/>
      <c r="Q122" s="1233"/>
      <c r="R122" s="1234"/>
    </row>
    <row r="123" spans="2:18" ht="15.75" customHeight="1" thickBot="1" x14ac:dyDescent="0.4">
      <c r="B123" s="1219" t="s">
        <v>1595</v>
      </c>
      <c r="C123" s="1220"/>
      <c r="D123" s="1220"/>
      <c r="E123" s="1220"/>
      <c r="F123" s="1220"/>
      <c r="G123" s="1220"/>
      <c r="H123" s="1220"/>
      <c r="I123" s="1220"/>
      <c r="J123" s="1220"/>
      <c r="K123" s="1220"/>
      <c r="L123" s="1220"/>
      <c r="M123" s="1220"/>
      <c r="N123" s="1220"/>
      <c r="O123" s="1220"/>
      <c r="P123" s="1220"/>
      <c r="Q123" s="1220"/>
      <c r="R123" s="1221"/>
    </row>
    <row r="124" spans="2:18" s="141" customFormat="1" ht="30" customHeight="1" x14ac:dyDescent="0.35">
      <c r="B124" s="156">
        <v>1</v>
      </c>
      <c r="C124" s="1190" t="s">
        <v>1587</v>
      </c>
      <c r="D124" s="1190"/>
      <c r="E124" s="1190"/>
      <c r="F124" s="1190"/>
      <c r="G124" s="1190"/>
      <c r="H124" s="1190"/>
      <c r="I124" s="1190"/>
      <c r="J124" s="1190"/>
      <c r="K124" s="1190"/>
      <c r="L124" s="1190"/>
      <c r="M124" s="1190"/>
      <c r="N124" s="1190"/>
      <c r="O124" s="1190"/>
      <c r="P124" s="1190"/>
      <c r="Q124" s="1190"/>
      <c r="R124" s="1191"/>
    </row>
    <row r="125" spans="2:18" s="141" customFormat="1" ht="30" customHeight="1" x14ac:dyDescent="0.35">
      <c r="B125" s="156">
        <v>2</v>
      </c>
      <c r="C125" s="1192" t="s">
        <v>1596</v>
      </c>
      <c r="D125" s="1192"/>
      <c r="E125" s="1192"/>
      <c r="F125" s="1192"/>
      <c r="G125" s="1192"/>
      <c r="H125" s="1192"/>
      <c r="I125" s="1192"/>
      <c r="J125" s="1192"/>
      <c r="K125" s="1192"/>
      <c r="L125" s="1192"/>
      <c r="M125" s="1192"/>
      <c r="N125" s="1192"/>
      <c r="O125" s="1192"/>
      <c r="P125" s="1192"/>
      <c r="Q125" s="1192"/>
      <c r="R125" s="1193"/>
    </row>
    <row r="126" spans="2:18" s="141" customFormat="1" ht="30" customHeight="1" x14ac:dyDescent="0.35">
      <c r="B126" s="156">
        <v>3</v>
      </c>
      <c r="C126" s="1201" t="s">
        <v>1597</v>
      </c>
      <c r="D126" s="1201"/>
      <c r="E126" s="1201"/>
      <c r="F126" s="1201"/>
      <c r="G126" s="1201"/>
      <c r="H126" s="1201"/>
      <c r="I126" s="1201"/>
      <c r="J126" s="1201"/>
      <c r="K126" s="1201"/>
      <c r="L126" s="1201"/>
      <c r="M126" s="1201"/>
      <c r="N126" s="1201"/>
      <c r="O126" s="1201"/>
      <c r="P126" s="1201"/>
      <c r="Q126" s="1201"/>
      <c r="R126" s="1202"/>
    </row>
    <row r="127" spans="2:18" s="141" customFormat="1" ht="30" customHeight="1" x14ac:dyDescent="0.35">
      <c r="B127" s="156">
        <v>4</v>
      </c>
      <c r="C127" s="1212" t="s">
        <v>1598</v>
      </c>
      <c r="D127" s="1212"/>
      <c r="E127" s="1212"/>
      <c r="F127" s="1212"/>
      <c r="G127" s="1212"/>
      <c r="H127" s="1212"/>
      <c r="I127" s="1212"/>
      <c r="J127" s="1212"/>
      <c r="K127" s="1212"/>
      <c r="L127" s="1212"/>
      <c r="M127" s="1212"/>
      <c r="N127" s="1212"/>
      <c r="O127" s="1212"/>
      <c r="P127" s="1212"/>
      <c r="Q127" s="1212"/>
      <c r="R127" s="1213"/>
    </row>
    <row r="128" spans="2:18" s="141" customFormat="1" ht="30" customHeight="1" x14ac:dyDescent="0.35">
      <c r="B128" s="1198" t="s">
        <v>1593</v>
      </c>
      <c r="C128" s="1199"/>
      <c r="D128" s="1199"/>
      <c r="E128" s="1199"/>
      <c r="F128" s="1199"/>
      <c r="G128" s="1199"/>
      <c r="H128" s="1199"/>
      <c r="I128" s="1199"/>
      <c r="J128" s="1199"/>
      <c r="K128" s="1199"/>
      <c r="L128" s="1199"/>
      <c r="M128" s="1199"/>
      <c r="N128" s="1199"/>
      <c r="O128" s="1199"/>
      <c r="P128" s="1199"/>
      <c r="Q128" s="1199"/>
      <c r="R128" s="1200"/>
    </row>
    <row r="129" spans="2:18" s="141" customFormat="1" ht="30" customHeight="1" thickBot="1" x14ac:dyDescent="0.4">
      <c r="B129" s="206">
        <v>5</v>
      </c>
      <c r="C129" s="1231" t="s">
        <v>1594</v>
      </c>
      <c r="D129" s="1231"/>
      <c r="E129" s="1231"/>
      <c r="F129" s="1231"/>
      <c r="G129" s="1231"/>
      <c r="H129" s="1231"/>
      <c r="I129" s="1231"/>
      <c r="J129" s="1231"/>
      <c r="K129" s="1231"/>
      <c r="L129" s="1231"/>
      <c r="M129" s="1231"/>
      <c r="N129" s="1231"/>
      <c r="O129" s="1231"/>
      <c r="P129" s="1231"/>
      <c r="Q129" s="1231"/>
      <c r="R129" s="1232"/>
    </row>
    <row r="130" spans="2:18" ht="33.75" customHeight="1" thickBot="1" x14ac:dyDescent="0.4">
      <c r="B130" s="1219" t="s">
        <v>1660</v>
      </c>
      <c r="C130" s="1220"/>
      <c r="D130" s="1220"/>
      <c r="E130" s="1220"/>
      <c r="F130" s="1220"/>
      <c r="G130" s="1220"/>
      <c r="H130" s="1220"/>
      <c r="I130" s="1220"/>
      <c r="J130" s="1220"/>
      <c r="K130" s="1220"/>
      <c r="L130" s="1220"/>
      <c r="M130" s="1220"/>
      <c r="N130" s="1220"/>
      <c r="O130" s="1220"/>
      <c r="P130" s="1220"/>
      <c r="Q130" s="1220"/>
      <c r="R130" s="1221"/>
    </row>
    <row r="131" spans="2:18" s="141" customFormat="1" ht="30" customHeight="1" x14ac:dyDescent="0.35">
      <c r="B131" s="156">
        <v>1</v>
      </c>
      <c r="C131" s="1222" t="s">
        <v>1587</v>
      </c>
      <c r="D131" s="1222"/>
      <c r="E131" s="1222"/>
      <c r="F131" s="1222"/>
      <c r="G131" s="1222"/>
      <c r="H131" s="1222"/>
      <c r="I131" s="1222"/>
      <c r="J131" s="1222"/>
      <c r="K131" s="1222"/>
      <c r="L131" s="1222"/>
      <c r="M131" s="1222"/>
      <c r="N131" s="1222"/>
      <c r="O131" s="1222"/>
      <c r="P131" s="1222"/>
      <c r="Q131" s="1222"/>
      <c r="R131" s="1223"/>
    </row>
    <row r="132" spans="2:18" s="141" customFormat="1" ht="30" customHeight="1" x14ac:dyDescent="0.35">
      <c r="B132" s="156">
        <v>2</v>
      </c>
      <c r="C132" s="1212" t="s">
        <v>1678</v>
      </c>
      <c r="D132" s="1212"/>
      <c r="E132" s="1212"/>
      <c r="F132" s="1212"/>
      <c r="G132" s="1212"/>
      <c r="H132" s="1212"/>
      <c r="I132" s="1212"/>
      <c r="J132" s="1212"/>
      <c r="K132" s="1212"/>
      <c r="L132" s="1212"/>
      <c r="M132" s="1212"/>
      <c r="N132" s="1212"/>
      <c r="O132" s="1212"/>
      <c r="P132" s="1212"/>
      <c r="Q132" s="1212"/>
      <c r="R132" s="1213"/>
    </row>
    <row r="133" spans="2:18" s="141" customFormat="1" ht="30" customHeight="1" x14ac:dyDescent="0.35">
      <c r="B133" s="156">
        <v>3</v>
      </c>
      <c r="C133" s="1201" t="s">
        <v>1599</v>
      </c>
      <c r="D133" s="1201"/>
      <c r="E133" s="1201"/>
      <c r="F133" s="1201"/>
      <c r="G133" s="1201"/>
      <c r="H133" s="1201"/>
      <c r="I133" s="1201"/>
      <c r="J133" s="1201"/>
      <c r="K133" s="1201"/>
      <c r="L133" s="1201"/>
      <c r="M133" s="1201"/>
      <c r="N133" s="1201"/>
      <c r="O133" s="1201"/>
      <c r="P133" s="1201"/>
      <c r="Q133" s="1201"/>
      <c r="R133" s="1202"/>
    </row>
    <row r="134" spans="2:18" s="141" customFormat="1" ht="30" customHeight="1" x14ac:dyDescent="0.35">
      <c r="B134" s="156">
        <v>4</v>
      </c>
      <c r="C134" s="1201" t="s">
        <v>1600</v>
      </c>
      <c r="D134" s="1201"/>
      <c r="E134" s="1201"/>
      <c r="F134" s="1201"/>
      <c r="G134" s="1201"/>
      <c r="H134" s="1201"/>
      <c r="I134" s="1201"/>
      <c r="J134" s="1201"/>
      <c r="K134" s="1201"/>
      <c r="L134" s="1201"/>
      <c r="M134" s="1201"/>
      <c r="N134" s="1201"/>
      <c r="O134" s="1201"/>
      <c r="P134" s="1201"/>
      <c r="Q134" s="1201"/>
      <c r="R134" s="1202"/>
    </row>
    <row r="135" spans="2:18" s="141" customFormat="1" ht="30" customHeight="1" x14ac:dyDescent="0.35">
      <c r="B135" s="156">
        <v>5</v>
      </c>
      <c r="C135" s="1201" t="s">
        <v>1597</v>
      </c>
      <c r="D135" s="1201"/>
      <c r="E135" s="1201"/>
      <c r="F135" s="1201"/>
      <c r="G135" s="1201"/>
      <c r="H135" s="1201"/>
      <c r="I135" s="1201"/>
      <c r="J135" s="1201"/>
      <c r="K135" s="1201"/>
      <c r="L135" s="1201"/>
      <c r="M135" s="1201"/>
      <c r="N135" s="1201"/>
      <c r="O135" s="1201"/>
      <c r="P135" s="1201"/>
      <c r="Q135" s="1201"/>
      <c r="R135" s="1202"/>
    </row>
    <row r="136" spans="2:18" s="141" customFormat="1" ht="30" customHeight="1" x14ac:dyDescent="0.35">
      <c r="B136" s="156">
        <v>6</v>
      </c>
      <c r="C136" s="1196" t="s">
        <v>1601</v>
      </c>
      <c r="D136" s="1196"/>
      <c r="E136" s="1196"/>
      <c r="F136" s="1196"/>
      <c r="G136" s="1196"/>
      <c r="H136" s="1196"/>
      <c r="I136" s="1196"/>
      <c r="J136" s="1196"/>
      <c r="K136" s="1196"/>
      <c r="L136" s="1196"/>
      <c r="M136" s="1196"/>
      <c r="N136" s="1196"/>
      <c r="O136" s="1196"/>
      <c r="P136" s="1196"/>
      <c r="Q136" s="1196"/>
      <c r="R136" s="1197"/>
    </row>
    <row r="137" spans="2:18" s="141" customFormat="1" ht="30" customHeight="1" x14ac:dyDescent="0.35">
      <c r="B137" s="1198" t="s">
        <v>1602</v>
      </c>
      <c r="C137" s="1199"/>
      <c r="D137" s="1199"/>
      <c r="E137" s="1199"/>
      <c r="F137" s="1199"/>
      <c r="G137" s="1199"/>
      <c r="H137" s="1199"/>
      <c r="I137" s="1199"/>
      <c r="J137" s="1199"/>
      <c r="K137" s="1199"/>
      <c r="L137" s="1199"/>
      <c r="M137" s="1199"/>
      <c r="N137" s="1199"/>
      <c r="O137" s="1199"/>
      <c r="P137" s="1199"/>
      <c r="Q137" s="1199"/>
      <c r="R137" s="1200"/>
    </row>
    <row r="138" spans="2:18" s="141" customFormat="1" ht="30" customHeight="1" thickBot="1" x14ac:dyDescent="0.4">
      <c r="B138" s="156">
        <v>7</v>
      </c>
      <c r="C138" s="1217" t="s">
        <v>1603</v>
      </c>
      <c r="D138" s="1217"/>
      <c r="E138" s="1217"/>
      <c r="F138" s="1217"/>
      <c r="G138" s="1217"/>
      <c r="H138" s="1217"/>
      <c r="I138" s="1217"/>
      <c r="J138" s="1217"/>
      <c r="K138" s="1217"/>
      <c r="L138" s="1217"/>
      <c r="M138" s="1217"/>
      <c r="N138" s="1217"/>
      <c r="O138" s="1217"/>
      <c r="P138" s="1217"/>
      <c r="Q138" s="1217"/>
      <c r="R138" s="1218"/>
    </row>
    <row r="139" spans="2:18" ht="35.25" customHeight="1" thickBot="1" x14ac:dyDescent="0.4">
      <c r="B139" s="1219" t="s">
        <v>1604</v>
      </c>
      <c r="C139" s="1220"/>
      <c r="D139" s="1220"/>
      <c r="E139" s="1220"/>
      <c r="F139" s="1220"/>
      <c r="G139" s="1220"/>
      <c r="H139" s="1220"/>
      <c r="I139" s="1220"/>
      <c r="J139" s="1220"/>
      <c r="K139" s="1220"/>
      <c r="L139" s="1220"/>
      <c r="M139" s="1220"/>
      <c r="N139" s="1220"/>
      <c r="O139" s="1220"/>
      <c r="P139" s="1220"/>
      <c r="Q139" s="1220"/>
      <c r="R139" s="1221"/>
    </row>
    <row r="140" spans="2:18" ht="30" customHeight="1" x14ac:dyDescent="0.35">
      <c r="B140" s="156">
        <v>1</v>
      </c>
      <c r="C140" s="1222" t="s">
        <v>1605</v>
      </c>
      <c r="D140" s="1222"/>
      <c r="E140" s="1222"/>
      <c r="F140" s="1222"/>
      <c r="G140" s="1222"/>
      <c r="H140" s="1222"/>
      <c r="I140" s="1222"/>
      <c r="J140" s="1222"/>
      <c r="K140" s="1222"/>
      <c r="L140" s="1222"/>
      <c r="M140" s="1222"/>
      <c r="N140" s="1222"/>
      <c r="O140" s="1222"/>
      <c r="P140" s="1222"/>
      <c r="Q140" s="1222"/>
      <c r="R140" s="1223"/>
    </row>
    <row r="141" spans="2:18" ht="30" customHeight="1" x14ac:dyDescent="0.35">
      <c r="B141" s="156">
        <v>2</v>
      </c>
      <c r="C141" s="1212" t="s">
        <v>1606</v>
      </c>
      <c r="D141" s="1212"/>
      <c r="E141" s="1212"/>
      <c r="F141" s="1212"/>
      <c r="G141" s="1212"/>
      <c r="H141" s="1212"/>
      <c r="I141" s="1212"/>
      <c r="J141" s="1212"/>
      <c r="K141" s="1212"/>
      <c r="L141" s="1212"/>
      <c r="M141" s="1212"/>
      <c r="N141" s="1212"/>
      <c r="O141" s="1212"/>
      <c r="P141" s="1212"/>
      <c r="Q141" s="1212"/>
      <c r="R141" s="1213"/>
    </row>
    <row r="142" spans="2:18" ht="30" customHeight="1" x14ac:dyDescent="0.35">
      <c r="B142" s="1214" t="s">
        <v>1607</v>
      </c>
      <c r="C142" s="1215"/>
      <c r="D142" s="1215"/>
      <c r="E142" s="1215"/>
      <c r="F142" s="1215"/>
      <c r="G142" s="1215"/>
      <c r="H142" s="1215"/>
      <c r="I142" s="1215"/>
      <c r="J142" s="1215"/>
      <c r="K142" s="1215"/>
      <c r="L142" s="1215"/>
      <c r="M142" s="1215"/>
      <c r="N142" s="1215"/>
      <c r="O142" s="1215"/>
      <c r="P142" s="1215"/>
      <c r="Q142" s="1215"/>
      <c r="R142" s="1216"/>
    </row>
    <row r="143" spans="2:18" ht="30" customHeight="1" x14ac:dyDescent="0.35">
      <c r="B143" s="156">
        <v>3</v>
      </c>
      <c r="C143" s="1192" t="s">
        <v>1608</v>
      </c>
      <c r="D143" s="1192"/>
      <c r="E143" s="1192"/>
      <c r="F143" s="1192"/>
      <c r="G143" s="1192"/>
      <c r="H143" s="1192"/>
      <c r="I143" s="1192"/>
      <c r="J143" s="1192"/>
      <c r="K143" s="1192"/>
      <c r="L143" s="1192"/>
      <c r="M143" s="1192"/>
      <c r="N143" s="1192"/>
      <c r="O143" s="1192"/>
      <c r="P143" s="1192"/>
      <c r="Q143" s="1192"/>
      <c r="R143" s="1193"/>
    </row>
    <row r="144" spans="2:18" x14ac:dyDescent="0.35">
      <c r="B144" s="207"/>
      <c r="C144" s="208"/>
      <c r="D144" s="209"/>
      <c r="E144" s="209"/>
      <c r="F144" s="209"/>
      <c r="G144" s="209"/>
      <c r="H144" s="209"/>
      <c r="I144" s="209"/>
      <c r="J144" s="209"/>
      <c r="K144" s="209"/>
      <c r="L144" s="209"/>
      <c r="M144" s="209"/>
      <c r="N144" s="209"/>
      <c r="O144" s="209"/>
      <c r="P144" s="209"/>
      <c r="Q144" s="209"/>
      <c r="R144" s="210"/>
    </row>
    <row r="145" spans="2:18" x14ac:dyDescent="0.35">
      <c r="B145" s="85"/>
      <c r="C145" s="147" t="s">
        <v>1498</v>
      </c>
      <c r="J145"/>
      <c r="K145" s="147" t="s">
        <v>1499</v>
      </c>
      <c r="P145"/>
      <c r="Q145"/>
      <c r="R145" s="124"/>
    </row>
    <row r="146" spans="2:18" x14ac:dyDescent="0.35">
      <c r="B146" s="85"/>
      <c r="C146" s="1189"/>
      <c r="D146" s="1189"/>
      <c r="E146" s="1189"/>
      <c r="F146" s="1189"/>
      <c r="G146" s="1189"/>
      <c r="H146" s="1189"/>
      <c r="I146" s="1189"/>
      <c r="J146"/>
      <c r="K146" s="617"/>
      <c r="L146" s="617"/>
      <c r="M146" s="617"/>
      <c r="N146" s="617"/>
      <c r="O146" s="617"/>
      <c r="P146" s="617"/>
      <c r="Q146" s="617"/>
      <c r="R146" s="124"/>
    </row>
    <row r="147" spans="2:18" x14ac:dyDescent="0.35">
      <c r="B147" s="85"/>
      <c r="C147" s="1189"/>
      <c r="D147" s="1189"/>
      <c r="E147" s="1189"/>
      <c r="F147" s="1189"/>
      <c r="G147" s="1189"/>
      <c r="H147" s="1189"/>
      <c r="I147" s="1189"/>
      <c r="J147"/>
      <c r="K147" s="617"/>
      <c r="L147" s="617"/>
      <c r="M147" s="617"/>
      <c r="N147" s="617"/>
      <c r="O147" s="617"/>
      <c r="P147" s="617"/>
      <c r="Q147" s="617"/>
      <c r="R147" s="124"/>
    </row>
    <row r="148" spans="2:18" x14ac:dyDescent="0.35">
      <c r="B148" s="85"/>
      <c r="C148" s="1189"/>
      <c r="D148" s="1189"/>
      <c r="E148" s="1189"/>
      <c r="F148" s="1189"/>
      <c r="G148" s="1189"/>
      <c r="H148" s="1189"/>
      <c r="I148" s="1189"/>
      <c r="J148"/>
      <c r="K148" s="617"/>
      <c r="L148" s="617"/>
      <c r="M148" s="617"/>
      <c r="N148" s="617"/>
      <c r="O148" s="617"/>
      <c r="P148" s="617"/>
      <c r="Q148" s="617"/>
      <c r="R148" s="124"/>
    </row>
    <row r="149" spans="2:18" x14ac:dyDescent="0.35">
      <c r="B149" s="85"/>
      <c r="C149" s="1189"/>
      <c r="D149" s="1189"/>
      <c r="E149" s="1189"/>
      <c r="F149" s="1189"/>
      <c r="G149" s="1189"/>
      <c r="H149" s="1189"/>
      <c r="I149" s="1189"/>
      <c r="J149"/>
      <c r="K149" s="617"/>
      <c r="L149" s="617"/>
      <c r="M149" s="617"/>
      <c r="N149" s="617"/>
      <c r="O149" s="617"/>
      <c r="P149" s="617"/>
      <c r="Q149" s="617"/>
      <c r="R149" s="124"/>
    </row>
    <row r="150" spans="2:18" x14ac:dyDescent="0.35">
      <c r="B150" s="207"/>
      <c r="C150" s="1189"/>
      <c r="D150" s="1189"/>
      <c r="E150" s="1189"/>
      <c r="F150" s="1189"/>
      <c r="G150" s="1189"/>
      <c r="H150" s="1189"/>
      <c r="I150" s="1189"/>
      <c r="J150"/>
      <c r="K150" s="617"/>
      <c r="L150" s="617"/>
      <c r="M150" s="617"/>
      <c r="N150" s="617"/>
      <c r="O150" s="617"/>
      <c r="P150" s="617"/>
      <c r="Q150" s="617"/>
      <c r="R150" s="124"/>
    </row>
    <row r="151" spans="2:18" ht="16.5" customHeight="1" x14ac:dyDescent="0.35">
      <c r="B151" s="85"/>
      <c r="C151" s="1189"/>
      <c r="D151" s="1189"/>
      <c r="E151" s="1189"/>
      <c r="F151" s="1189"/>
      <c r="G151" s="1189"/>
      <c r="H151" s="1189"/>
      <c r="I151" s="1189"/>
      <c r="J151"/>
      <c r="K151" s="617"/>
      <c r="L151" s="617"/>
      <c r="M151" s="617"/>
      <c r="N151" s="617"/>
      <c r="O151" s="617"/>
      <c r="P151" s="617"/>
      <c r="Q151" s="617"/>
      <c r="R151" s="124"/>
    </row>
    <row r="152" spans="2:18" ht="27.75" customHeight="1" x14ac:dyDescent="0.35">
      <c r="B152" s="211"/>
      <c r="C152" s="1210" t="s">
        <v>1500</v>
      </c>
      <c r="D152" s="1210"/>
      <c r="E152" s="1210"/>
      <c r="F152" s="1211">
        <f>'INFO BASICA'!$F$42</f>
        <v>0</v>
      </c>
      <c r="G152" s="1211"/>
      <c r="H152" s="1211"/>
      <c r="I152" s="1211"/>
      <c r="J152" s="358"/>
      <c r="K152" s="1210" t="s">
        <v>1501</v>
      </c>
      <c r="L152" s="1210"/>
      <c r="M152" s="1210"/>
      <c r="N152" s="646">
        <f>'INFO BASICA'!$F$47</f>
        <v>0</v>
      </c>
      <c r="O152" s="646"/>
      <c r="P152" s="646"/>
      <c r="Q152" s="646"/>
      <c r="R152" s="124"/>
    </row>
    <row r="153" spans="2:18" x14ac:dyDescent="0.35">
      <c r="B153" s="212"/>
      <c r="C153" s="1140">
        <f>'INFO BASICA'!$P$42</f>
        <v>0</v>
      </c>
      <c r="D153" s="1140"/>
      <c r="E153" s="1140"/>
      <c r="F153" s="1141">
        <f>'INFO BASICA'!$P$43</f>
        <v>0</v>
      </c>
      <c r="G153" s="1141"/>
      <c r="H153" s="148"/>
      <c r="I153" s="149"/>
      <c r="J153"/>
      <c r="K153" s="1140">
        <f>'INFO BASICA'!$P$47</f>
        <v>0</v>
      </c>
      <c r="L153" s="1140"/>
      <c r="M153" s="1140"/>
      <c r="N153" s="1141">
        <f>'INFO BASICA'!$P$48</f>
        <v>0</v>
      </c>
      <c r="O153" s="1141"/>
      <c r="P153" s="1141"/>
      <c r="Q153"/>
      <c r="R153" s="124"/>
    </row>
    <row r="154" spans="2:18" x14ac:dyDescent="0.35">
      <c r="B154" s="211"/>
      <c r="C154" s="359"/>
      <c r="E154" s="1142"/>
      <c r="F154" s="1142"/>
      <c r="G154" s="1142"/>
      <c r="H154" s="1142"/>
      <c r="I154" s="359"/>
      <c r="J154"/>
      <c r="K154"/>
      <c r="L154"/>
      <c r="M154"/>
      <c r="N154"/>
      <c r="O154"/>
      <c r="P154"/>
      <c r="Q154"/>
      <c r="R154" s="124"/>
    </row>
    <row r="155" spans="2:18" x14ac:dyDescent="0.35">
      <c r="B155" s="211"/>
      <c r="C155" s="103" t="s">
        <v>1503</v>
      </c>
      <c r="D155" s="3"/>
      <c r="E155" s="3"/>
      <c r="F155" s="3"/>
      <c r="G155" s="3"/>
      <c r="H155" s="3"/>
      <c r="I155" s="3"/>
      <c r="J155"/>
      <c r="K155"/>
      <c r="L155"/>
      <c r="M155"/>
      <c r="N155"/>
      <c r="O155"/>
      <c r="P155"/>
      <c r="Q155"/>
      <c r="R155" s="124"/>
    </row>
    <row r="156" spans="2:18" ht="15" customHeight="1" x14ac:dyDescent="0.35">
      <c r="B156" s="211"/>
      <c r="C156" s="617"/>
      <c r="D156" s="617"/>
      <c r="E156" s="617"/>
      <c r="F156" s="617"/>
      <c r="G156" s="617"/>
      <c r="H156" s="617"/>
      <c r="I156" s="617"/>
      <c r="J156" s="347"/>
      <c r="K156" s="347"/>
      <c r="L156" s="347"/>
      <c r="M156" s="347"/>
      <c r="N156" s="347"/>
      <c r="O156" s="347"/>
      <c r="P156" s="347"/>
      <c r="Q156" s="347"/>
      <c r="R156" s="360"/>
    </row>
    <row r="157" spans="2:18" ht="15" customHeight="1" x14ac:dyDescent="0.35">
      <c r="B157" s="85"/>
      <c r="C157" s="617"/>
      <c r="D157" s="617"/>
      <c r="E157" s="617"/>
      <c r="F157" s="617"/>
      <c r="G157" s="617"/>
      <c r="H157" s="617"/>
      <c r="I157" s="617"/>
      <c r="R157" s="126"/>
    </row>
    <row r="158" spans="2:18" ht="15" customHeight="1" x14ac:dyDescent="0.35">
      <c r="B158" s="85"/>
      <c r="C158" s="617"/>
      <c r="D158" s="617"/>
      <c r="E158" s="617"/>
      <c r="F158" s="617"/>
      <c r="G158" s="617"/>
      <c r="H158" s="617"/>
      <c r="I158" s="617"/>
      <c r="R158" s="126"/>
    </row>
    <row r="159" spans="2:18" ht="15" customHeight="1" x14ac:dyDescent="0.35">
      <c r="B159" s="85"/>
      <c r="C159" s="617"/>
      <c r="D159" s="617"/>
      <c r="E159" s="617"/>
      <c r="F159" s="617"/>
      <c r="G159" s="617"/>
      <c r="H159" s="617"/>
      <c r="I159" s="617"/>
      <c r="R159" s="126"/>
    </row>
    <row r="160" spans="2:18" ht="15" customHeight="1" x14ac:dyDescent="0.35">
      <c r="B160" s="85"/>
      <c r="C160" s="617"/>
      <c r="D160" s="617"/>
      <c r="E160" s="617"/>
      <c r="F160" s="617"/>
      <c r="G160" s="617"/>
      <c r="H160" s="617"/>
      <c r="I160" s="617"/>
      <c r="R160" s="126"/>
    </row>
    <row r="161" spans="2:18" ht="15" customHeight="1" x14ac:dyDescent="0.35">
      <c r="B161" s="85"/>
      <c r="C161" s="617"/>
      <c r="D161" s="617"/>
      <c r="E161" s="617"/>
      <c r="F161" s="617"/>
      <c r="G161" s="617"/>
      <c r="H161" s="617"/>
      <c r="I161" s="617"/>
      <c r="R161" s="126"/>
    </row>
    <row r="162" spans="2:18" ht="15" customHeight="1" x14ac:dyDescent="0.35">
      <c r="B162" s="85"/>
      <c r="C162" s="603" t="s">
        <v>1504</v>
      </c>
      <c r="D162" s="603"/>
      <c r="E162" s="603"/>
      <c r="F162" s="1014">
        <f>'INFO BASICA'!$F$37</f>
        <v>0</v>
      </c>
      <c r="G162" s="1014"/>
      <c r="H162" s="1014"/>
      <c r="I162" s="1014"/>
      <c r="R162" s="126"/>
    </row>
    <row r="163" spans="2:18" ht="15" customHeight="1" x14ac:dyDescent="0.35">
      <c r="B163" s="85"/>
      <c r="C163" s="1140">
        <f>'INFO BASICA'!$P$37</f>
        <v>0</v>
      </c>
      <c r="D163" s="1140"/>
      <c r="E163" s="1140"/>
      <c r="F163" s="1141">
        <f>'INFO BASICA'!$P$38</f>
        <v>0</v>
      </c>
      <c r="G163" s="1141"/>
      <c r="H163" s="76"/>
      <c r="I163" s="106"/>
      <c r="R163" s="126"/>
    </row>
    <row r="164" spans="2:18" ht="16" x14ac:dyDescent="0.4">
      <c r="B164" s="285"/>
      <c r="C164" s="361"/>
      <c r="D164" s="362"/>
      <c r="E164" s="362"/>
      <c r="F164" s="363"/>
      <c r="G164" s="362"/>
      <c r="H164" s="362"/>
      <c r="I164" s="362"/>
      <c r="J164" s="213"/>
      <c r="K164" s="213"/>
      <c r="L164" s="213"/>
      <c r="M164" s="213"/>
      <c r="N164" s="213"/>
      <c r="O164" s="213"/>
      <c r="P164" s="213"/>
      <c r="Q164" s="213"/>
      <c r="R164" s="364"/>
    </row>
  </sheetData>
  <sheetProtection algorithmName="SHA-512" hashValue="wtWI1AK82CcQXyheSk5NP9FANjqAG49YaxfmQ4o89r6GLfJYK5rn3ZXWZW+EeNOz0TDYQA8XTpuoIqfGDtRuMA==" saltValue="gART2sbdaOgwLT0ErQpNFA==" spinCount="100000" sheet="1" formatCells="0" formatRows="0" insertColumns="0" insertRows="0" selectLockedCells="1"/>
  <protectedRanges>
    <protectedRange sqref="E26:E33" name="Rango2"/>
    <protectedRange sqref="K54:K68 L55:R68 G55:J68 F55:F67 F69:R77" name="Rango4"/>
    <protectedRange sqref="H112:I112" name="Rango6"/>
    <protectedRange sqref="E37:I41" name="Rango4_1"/>
    <protectedRange sqref="F102:R102" name="Rango4_2"/>
    <protectedRange sqref="C152 C146:C148 K146:K148 K153 C153:D153 D151:H151 P146:Q151 F152:I153 L151:O151 I146:I151 N153:Q153" name="Rango7_1"/>
    <protectedRange sqref="N81 P88 N84:N87 R83:R89 P83:Q87 P89:Q89 P94:Q94 F93:M94 F96:N97 P91:R92 F91:N92 P96:R97 P99:Q99 N101 P100:R101 N100:O100 F90:R90 F95:R95 F98:M101 P93 R93:R94 P98 R98:R99 F81:M89 P81:R82 N82:O83" name="Rango4_4"/>
    <protectedRange sqref="D20 D22" name="Rango6_1"/>
  </protectedRanges>
  <mergeCells count="188">
    <mergeCell ref="S81:S101"/>
    <mergeCell ref="C153:E153"/>
    <mergeCell ref="F153:G153"/>
    <mergeCell ref="K153:M153"/>
    <mergeCell ref="E154:H154"/>
    <mergeCell ref="H111:L112"/>
    <mergeCell ref="C111:G112"/>
    <mergeCell ref="B101:E101"/>
    <mergeCell ref="F101:G101"/>
    <mergeCell ref="H101:J101"/>
    <mergeCell ref="K101:M101"/>
    <mergeCell ref="N101:O101"/>
    <mergeCell ref="C132:R132"/>
    <mergeCell ref="C133:R133"/>
    <mergeCell ref="C134:R134"/>
    <mergeCell ref="C135:R135"/>
    <mergeCell ref="C136:R136"/>
    <mergeCell ref="C126:R126"/>
    <mergeCell ref="C127:R127"/>
    <mergeCell ref="B128:R128"/>
    <mergeCell ref="C129:R129"/>
    <mergeCell ref="B130:R130"/>
    <mergeCell ref="C122:R122"/>
    <mergeCell ref="B123:R123"/>
    <mergeCell ref="C152:E152"/>
    <mergeCell ref="F152:I152"/>
    <mergeCell ref="K152:M152"/>
    <mergeCell ref="N152:Q152"/>
    <mergeCell ref="B99:E99"/>
    <mergeCell ref="F99:L99"/>
    <mergeCell ref="M99:O99"/>
    <mergeCell ref="P99:R99"/>
    <mergeCell ref="B100:E100"/>
    <mergeCell ref="F100:G100"/>
    <mergeCell ref="H100:J100"/>
    <mergeCell ref="K100:N100"/>
    <mergeCell ref="P100:R100"/>
    <mergeCell ref="C141:R141"/>
    <mergeCell ref="B142:R142"/>
    <mergeCell ref="C143:R143"/>
    <mergeCell ref="B137:R137"/>
    <mergeCell ref="C138:R138"/>
    <mergeCell ref="B139:R139"/>
    <mergeCell ref="C140:R140"/>
    <mergeCell ref="C131:R131"/>
    <mergeCell ref="C107:R107"/>
    <mergeCell ref="B97:G97"/>
    <mergeCell ref="H97:R97"/>
    <mergeCell ref="B98:E98"/>
    <mergeCell ref="F98:L98"/>
    <mergeCell ref="M98:O98"/>
    <mergeCell ref="P98:R98"/>
    <mergeCell ref="P101:R101"/>
    <mergeCell ref="C146:I151"/>
    <mergeCell ref="K146:Q151"/>
    <mergeCell ref="C124:R124"/>
    <mergeCell ref="C125:R125"/>
    <mergeCell ref="C116:R116"/>
    <mergeCell ref="C117:R117"/>
    <mergeCell ref="C118:R118"/>
    <mergeCell ref="C119:R119"/>
    <mergeCell ref="C120:R120"/>
    <mergeCell ref="B121:R121"/>
    <mergeCell ref="C108:R108"/>
    <mergeCell ref="C109:R109"/>
    <mergeCell ref="B114:R114"/>
    <mergeCell ref="C115:R115"/>
    <mergeCell ref="Q103:R103"/>
    <mergeCell ref="B104:R104"/>
    <mergeCell ref="C106:R106"/>
    <mergeCell ref="B95:E95"/>
    <mergeCell ref="F95:G95"/>
    <mergeCell ref="H95:J95"/>
    <mergeCell ref="K95:N95"/>
    <mergeCell ref="P95:R95"/>
    <mergeCell ref="B96:E96"/>
    <mergeCell ref="F96:G96"/>
    <mergeCell ref="H96:J96"/>
    <mergeCell ref="K96:R96"/>
    <mergeCell ref="B92:G92"/>
    <mergeCell ref="H92:R92"/>
    <mergeCell ref="B93:E93"/>
    <mergeCell ref="F93:L93"/>
    <mergeCell ref="M93:O93"/>
    <mergeCell ref="P93:R93"/>
    <mergeCell ref="B94:E94"/>
    <mergeCell ref="F94:L94"/>
    <mergeCell ref="M94:O94"/>
    <mergeCell ref="P94:R94"/>
    <mergeCell ref="B90:E90"/>
    <mergeCell ref="F90:G90"/>
    <mergeCell ref="H90:J90"/>
    <mergeCell ref="K90:N90"/>
    <mergeCell ref="P90:R90"/>
    <mergeCell ref="B91:E91"/>
    <mergeCell ref="F91:G91"/>
    <mergeCell ref="H91:J91"/>
    <mergeCell ref="K91:R91"/>
    <mergeCell ref="B87:G87"/>
    <mergeCell ref="H87:R87"/>
    <mergeCell ref="B88:E88"/>
    <mergeCell ref="F88:L88"/>
    <mergeCell ref="M88:O88"/>
    <mergeCell ref="P88:R88"/>
    <mergeCell ref="B89:E89"/>
    <mergeCell ref="F89:L89"/>
    <mergeCell ref="M89:O89"/>
    <mergeCell ref="P89:R89"/>
    <mergeCell ref="H85:J85"/>
    <mergeCell ref="K85:M85"/>
    <mergeCell ref="N85:O85"/>
    <mergeCell ref="P85:R85"/>
    <mergeCell ref="B86:E86"/>
    <mergeCell ref="F86:G86"/>
    <mergeCell ref="H86:K86"/>
    <mergeCell ref="L86:N86"/>
    <mergeCell ref="P86:R86"/>
    <mergeCell ref="B85:E85"/>
    <mergeCell ref="F85:G85"/>
    <mergeCell ref="C37:D41"/>
    <mergeCell ref="E37:K41"/>
    <mergeCell ref="M37:Q37"/>
    <mergeCell ref="M38:Q46"/>
    <mergeCell ref="C43:D46"/>
    <mergeCell ref="E43:G46"/>
    <mergeCell ref="H43:H44"/>
    <mergeCell ref="I43:K44"/>
    <mergeCell ref="H45:H46"/>
    <mergeCell ref="I45:K46"/>
    <mergeCell ref="B1:D4"/>
    <mergeCell ref="E1:K1"/>
    <mergeCell ref="L1:R1"/>
    <mergeCell ref="E2:R3"/>
    <mergeCell ref="E4:J4"/>
    <mergeCell ref="K4:N4"/>
    <mergeCell ref="O4:R4"/>
    <mergeCell ref="B7:R9"/>
    <mergeCell ref="B10:R15"/>
    <mergeCell ref="B84:E84"/>
    <mergeCell ref="F84:M84"/>
    <mergeCell ref="N84:O84"/>
    <mergeCell ref="P84:R84"/>
    <mergeCell ref="B79:R79"/>
    <mergeCell ref="C58:Q66"/>
    <mergeCell ref="C68:J68"/>
    <mergeCell ref="C69:Q77"/>
    <mergeCell ref="B80:R80"/>
    <mergeCell ref="B81:E82"/>
    <mergeCell ref="F81:M82"/>
    <mergeCell ref="N81:R81"/>
    <mergeCell ref="N82:R82"/>
    <mergeCell ref="Q18:R18"/>
    <mergeCell ref="B6:R6"/>
    <mergeCell ref="B24:R24"/>
    <mergeCell ref="G26:R26"/>
    <mergeCell ref="Q27:R27"/>
    <mergeCell ref="G28:R28"/>
    <mergeCell ref="E20:L20"/>
    <mergeCell ref="N20:Q20"/>
    <mergeCell ref="Q21:R21"/>
    <mergeCell ref="E22:L22"/>
    <mergeCell ref="N22:Q22"/>
    <mergeCell ref="Q23:R23"/>
    <mergeCell ref="B16:R16"/>
    <mergeCell ref="N153:P153"/>
    <mergeCell ref="C156:I161"/>
    <mergeCell ref="C162:E162"/>
    <mergeCell ref="F162:I162"/>
    <mergeCell ref="C163:E163"/>
    <mergeCell ref="F163:G163"/>
    <mergeCell ref="Q29:R29"/>
    <mergeCell ref="G30:R30"/>
    <mergeCell ref="O31:R31"/>
    <mergeCell ref="G32:R32"/>
    <mergeCell ref="B35:R35"/>
    <mergeCell ref="Q56:R56"/>
    <mergeCell ref="Q57:R57"/>
    <mergeCell ref="B48:R48"/>
    <mergeCell ref="C50:L50"/>
    <mergeCell ref="G51:O52"/>
    <mergeCell ref="K54:L55"/>
    <mergeCell ref="M54:Q55"/>
    <mergeCell ref="E54:I55"/>
    <mergeCell ref="C57:I57"/>
    <mergeCell ref="C54:D55"/>
    <mergeCell ref="B83:E83"/>
    <mergeCell ref="F83:J83"/>
    <mergeCell ref="L83:R83"/>
  </mergeCells>
  <dataValidations count="13">
    <dataValidation type="list" allowBlank="1" showInputMessage="1" showErrorMessage="1" sqref="E33" xr:uid="{792EB011-D5AC-49E3-B802-3A822B294BE2}">
      <formula1>$C$158:$C$159</formula1>
    </dataValidation>
    <dataValidation type="list" allowBlank="1" showInputMessage="1" showErrorMessage="1" sqref="F51:F53 F56 F35 F48:F49 F79 F104:F110 F113:F143" xr:uid="{509693E9-A3BD-4813-91DC-DAEA0F2D52CB}">
      <formula1>#REF!</formula1>
    </dataValidation>
    <dataValidation type="list" allowBlank="1" showErrorMessage="1" promptTitle="Seleccione" prompt="Seleccione Item de la lista" sqref="E37:K41" xr:uid="{A9998048-F7F2-471D-A744-2ACD00B08D4D}">
      <formula1>AUTORIZACION_SANITARIA</formula1>
    </dataValidation>
    <dataValidation type="list" allowBlank="1" showInputMessage="1" showErrorMessage="1" sqref="G51:O52" xr:uid="{35292D65-3413-4106-8E1F-4F3F63905464}">
      <formula1>TIPO_TRA</formula1>
    </dataValidation>
    <dataValidation type="list" allowBlank="1" showInputMessage="1" showErrorMessage="1" sqref="F83:J83 P88:R88 P93:R93 P98:R98" xr:uid="{1914BC93-1348-4D25-966A-B4B43E617999}">
      <formula1>TIPO_IDE</formula1>
    </dataValidation>
    <dataValidation type="list" allowBlank="1" showInputMessage="1" showErrorMessage="1" sqref="P84:R84" xr:uid="{580193C5-46C1-43BF-912B-4F6A1F29AD7A}">
      <formula1>TIPO_EMP</formula1>
    </dataValidation>
    <dataValidation type="list" allowBlank="1" showInputMessage="1" showErrorMessage="1" sqref="K85:M85 K95:N95 K90:N90 K100:N100" xr:uid="{6E9CB9C8-90DE-4E54-BBB2-4843CD0EF18B}">
      <formula1>DEP</formula1>
    </dataValidation>
    <dataValidation type="list" allowBlank="1" showInputMessage="1" showErrorMessage="1" sqref="F85:G85 F90:G90 F95:G95 F100:G100" xr:uid="{08CABB25-5CE8-4830-9DED-A28159A952A5}">
      <formula1>PAIS</formula1>
    </dataValidation>
    <dataValidation type="list" allowBlank="1" showInputMessage="1" showErrorMessage="1" sqref="P100:R100" xr:uid="{962EB243-D8E8-4AC2-B2B1-CAF6FFF62223}">
      <formula1>INDIRECT($K$37)</formula1>
    </dataValidation>
    <dataValidation type="list" allowBlank="1" showInputMessage="1" showErrorMessage="1" sqref="P95:R95" xr:uid="{E126B29B-A351-4A9C-9F91-1A041F101F72}">
      <formula1>INDIRECT($K$32)</formula1>
    </dataValidation>
    <dataValidation type="list" allowBlank="1" showInputMessage="1" showErrorMessage="1" sqref="P90:R90" xr:uid="{40632E3A-80E1-448B-BFDF-2F6B2439318E}">
      <formula1>INDIRECT($K$27)</formula1>
    </dataValidation>
    <dataValidation type="list" allowBlank="1" showInputMessage="1" showErrorMessage="1" sqref="D22 D20 E26 E28 E32 E30" xr:uid="{99FF2F68-976A-473F-BAD4-81988766E20A}">
      <formula1>APROBACION</formula1>
    </dataValidation>
    <dataValidation type="list" allowBlank="1" showInputMessage="1" showErrorMessage="1" sqref="P85:R85" xr:uid="{416B58D9-048D-4108-A616-9101463AC793}">
      <formula1>INDIRECT(#REF!)</formula1>
    </dataValidation>
  </dataValidations>
  <printOptions horizontalCentered="1"/>
  <pageMargins left="0.39370078740157483" right="0.39370078740157483" top="0.39370078740157483" bottom="0.39370078740157483" header="0.31496062992125984" footer="0.31496062992125984"/>
  <pageSetup scale="63" fitToHeight="5"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24C68-808F-481E-9056-A62C5A012639}">
  <sheetPr codeName="Hoja26">
    <tabColor theme="2" tint="-0.499984740745262"/>
    <pageSetUpPr fitToPage="1"/>
  </sheetPr>
  <dimension ref="B1:R100"/>
  <sheetViews>
    <sheetView showGridLines="0" zoomScale="90" zoomScaleNormal="90" zoomScaleSheetLayoutView="100" workbookViewId="0">
      <pane ySplit="1" topLeftCell="A2" activePane="bottomLeft" state="frozen"/>
      <selection pane="bottomLeft" activeCell="B7" sqref="B7:R9"/>
    </sheetView>
  </sheetViews>
  <sheetFormatPr defaultColWidth="11.453125" defaultRowHeight="14.5" x14ac:dyDescent="0.35"/>
  <cols>
    <col min="1" max="1" width="11.453125" style="4"/>
    <col min="2" max="3" width="11" style="4" customWidth="1"/>
    <col min="4" max="4" width="8.54296875" style="4" customWidth="1"/>
    <col min="5" max="18" width="10" style="4" customWidth="1"/>
    <col min="19" max="16384" width="11.453125" style="4"/>
  </cols>
  <sheetData>
    <row r="1" spans="2:18" x14ac:dyDescent="0.35">
      <c r="B1" s="1081"/>
      <c r="C1" s="1082"/>
      <c r="D1" s="1082"/>
      <c r="E1" s="1087" t="s">
        <v>1350</v>
      </c>
      <c r="F1" s="1087"/>
      <c r="G1" s="1087"/>
      <c r="H1" s="1087"/>
      <c r="I1" s="1087"/>
      <c r="J1" s="1087"/>
      <c r="K1" s="1087"/>
      <c r="L1" s="1087" t="s">
        <v>1351</v>
      </c>
      <c r="M1" s="1087"/>
      <c r="N1" s="1087"/>
      <c r="O1" s="1087"/>
      <c r="P1" s="1087"/>
      <c r="Q1" s="1087"/>
      <c r="R1" s="1088"/>
    </row>
    <row r="2" spans="2:18" x14ac:dyDescent="0.35">
      <c r="B2" s="1083"/>
      <c r="C2" s="1084"/>
      <c r="D2" s="1084"/>
      <c r="E2" s="399" t="str">
        <f>INSTRUCTIVO!$E$3</f>
        <v>FORMATO ÚNICO DE ALIMENTOS PARA LA RENOVACIÓN DE REGISTRO SANITARIO o PERMISO SANITARIO o NOTIFICACIÓN SANITARIA 
Y TRAMITES ASOCIADOS (Resolución 2674 de 2013, Resolución 3168 de 2015)</v>
      </c>
      <c r="F2" s="399"/>
      <c r="G2" s="399"/>
      <c r="H2" s="399"/>
      <c r="I2" s="399"/>
      <c r="J2" s="399"/>
      <c r="K2" s="399"/>
      <c r="L2" s="399"/>
      <c r="M2" s="399"/>
      <c r="N2" s="399"/>
      <c r="O2" s="399"/>
      <c r="P2" s="399"/>
      <c r="Q2" s="399"/>
      <c r="R2" s="400"/>
    </row>
    <row r="3" spans="2:18" x14ac:dyDescent="0.35">
      <c r="B3" s="1083"/>
      <c r="C3" s="1084"/>
      <c r="D3" s="1084"/>
      <c r="E3" s="399"/>
      <c r="F3" s="399"/>
      <c r="G3" s="399"/>
      <c r="H3" s="399"/>
      <c r="I3" s="399"/>
      <c r="J3" s="399"/>
      <c r="K3" s="399"/>
      <c r="L3" s="399"/>
      <c r="M3" s="399"/>
      <c r="N3" s="399"/>
      <c r="O3" s="399"/>
      <c r="P3" s="399"/>
      <c r="Q3" s="399"/>
      <c r="R3" s="400"/>
    </row>
    <row r="4" spans="2:18" ht="15" thickBot="1" x14ac:dyDescent="0.4">
      <c r="B4" s="1085"/>
      <c r="C4" s="1086"/>
      <c r="D4" s="1086"/>
      <c r="E4" s="1089" t="str">
        <f>INSTRUCTIVO!$E$5</f>
        <v>Código: ASS-RSA-FM099</v>
      </c>
      <c r="F4" s="1089"/>
      <c r="G4" s="1089"/>
      <c r="H4" s="1089"/>
      <c r="I4" s="1089"/>
      <c r="J4" s="1089"/>
      <c r="K4" s="1090" t="str">
        <f>INSTRUCTIVO!$K$5</f>
        <v>Versión: 15</v>
      </c>
      <c r="L4" s="1091"/>
      <c r="M4" s="1091"/>
      <c r="N4" s="1092"/>
      <c r="O4" s="1089" t="str">
        <f>INSTRUCTIVO!$O$5</f>
        <v>Fecha de Emisión: 2026-01-19</v>
      </c>
      <c r="P4" s="1089"/>
      <c r="Q4" s="1089"/>
      <c r="R4" s="1093"/>
    </row>
    <row r="6" spans="2:18" s="155" customFormat="1" ht="18.5" x14ac:dyDescent="0.45">
      <c r="B6" s="655" t="s">
        <v>1646</v>
      </c>
      <c r="C6" s="656"/>
      <c r="D6" s="656"/>
      <c r="E6" s="656"/>
      <c r="F6" s="656"/>
      <c r="G6" s="656"/>
      <c r="H6" s="656"/>
      <c r="I6" s="656"/>
      <c r="J6" s="656"/>
      <c r="K6" s="656"/>
      <c r="L6" s="656"/>
      <c r="M6" s="656"/>
      <c r="N6" s="656"/>
      <c r="O6" s="656"/>
      <c r="P6" s="656"/>
      <c r="Q6" s="656"/>
      <c r="R6" s="657"/>
    </row>
    <row r="7" spans="2:18" x14ac:dyDescent="0.35">
      <c r="B7" s="1240" t="str">
        <f>Departamentos!$A$275</f>
        <v>TENGA EN CUENTA: Para mayor información consulte el formato "Instructivo de trámites", en donde aparece indicado como debe diligenciar este formulario en los campos que se encuentran numerados según las disposiciones contempladas en la Resolución 2674 de 2013 Artículo 38, 40 modificado por la Resolución 3168 de 2015).</v>
      </c>
      <c r="C7" s="1241"/>
      <c r="D7" s="1241"/>
      <c r="E7" s="1241"/>
      <c r="F7" s="1241"/>
      <c r="G7" s="1241"/>
      <c r="H7" s="1241"/>
      <c r="I7" s="1241"/>
      <c r="J7" s="1241"/>
      <c r="K7" s="1241"/>
      <c r="L7" s="1241"/>
      <c r="M7" s="1241"/>
      <c r="N7" s="1241"/>
      <c r="O7" s="1241"/>
      <c r="P7" s="1241"/>
      <c r="Q7" s="1241"/>
      <c r="R7" s="1242"/>
    </row>
    <row r="8" spans="2:18" x14ac:dyDescent="0.35">
      <c r="B8" s="1240"/>
      <c r="C8" s="1241"/>
      <c r="D8" s="1241"/>
      <c r="E8" s="1241"/>
      <c r="F8" s="1241"/>
      <c r="G8" s="1241"/>
      <c r="H8" s="1241"/>
      <c r="I8" s="1241"/>
      <c r="J8" s="1241"/>
      <c r="K8" s="1241"/>
      <c r="L8" s="1241"/>
      <c r="M8" s="1241"/>
      <c r="N8" s="1241"/>
      <c r="O8" s="1241"/>
      <c r="P8" s="1241"/>
      <c r="Q8" s="1241"/>
      <c r="R8" s="1242"/>
    </row>
    <row r="9" spans="2:18" x14ac:dyDescent="0.35">
      <c r="B9" s="1240"/>
      <c r="C9" s="1241"/>
      <c r="D9" s="1241"/>
      <c r="E9" s="1241"/>
      <c r="F9" s="1241"/>
      <c r="G9" s="1241"/>
      <c r="H9" s="1241"/>
      <c r="I9" s="1241"/>
      <c r="J9" s="1241"/>
      <c r="K9" s="1241"/>
      <c r="L9" s="1241"/>
      <c r="M9" s="1241"/>
      <c r="N9" s="1241"/>
      <c r="O9" s="1241"/>
      <c r="P9" s="1241"/>
      <c r="Q9" s="1241"/>
      <c r="R9" s="1242"/>
    </row>
    <row r="10" spans="2:18" x14ac:dyDescent="0.35">
      <c r="B10" s="670" t="str">
        <f>Departamentos!$A$278</f>
        <v>Presente la documentación en formato PDF y Excel - Verifique la normatividad sanitaria aplicable a su producto y las disposiciones establecidas en la Resolución 2674 de 2013 modificada por la Resolución 3168 de 2015 y Resolución 719 de 2015. Por favor enviar el Excel y los documentos PDF. 
Diligencie los espacios sombreados según corresponda, sin tachaduras ni enmendaduras con letra clara y legible, con tinta de color AZUL.</v>
      </c>
      <c r="C10" s="671"/>
      <c r="D10" s="671"/>
      <c r="E10" s="671"/>
      <c r="F10" s="671"/>
      <c r="G10" s="671"/>
      <c r="H10" s="671"/>
      <c r="I10" s="671"/>
      <c r="J10" s="671"/>
      <c r="K10" s="671"/>
      <c r="L10" s="671"/>
      <c r="M10" s="671"/>
      <c r="N10" s="671"/>
      <c r="O10" s="671"/>
      <c r="P10" s="671"/>
      <c r="Q10" s="671"/>
      <c r="R10" s="672"/>
    </row>
    <row r="11" spans="2:18" x14ac:dyDescent="0.35">
      <c r="B11" s="670"/>
      <c r="C11" s="671"/>
      <c r="D11" s="671"/>
      <c r="E11" s="671"/>
      <c r="F11" s="671"/>
      <c r="G11" s="671"/>
      <c r="H11" s="671"/>
      <c r="I11" s="671"/>
      <c r="J11" s="671"/>
      <c r="K11" s="671"/>
      <c r="L11" s="671"/>
      <c r="M11" s="671"/>
      <c r="N11" s="671"/>
      <c r="O11" s="671"/>
      <c r="P11" s="671"/>
      <c r="Q11" s="671"/>
      <c r="R11" s="672"/>
    </row>
    <row r="12" spans="2:18" x14ac:dyDescent="0.35">
      <c r="B12" s="670"/>
      <c r="C12" s="671"/>
      <c r="D12" s="671"/>
      <c r="E12" s="671"/>
      <c r="F12" s="671"/>
      <c r="G12" s="671"/>
      <c r="H12" s="671"/>
      <c r="I12" s="671"/>
      <c r="J12" s="671"/>
      <c r="K12" s="671"/>
      <c r="L12" s="671"/>
      <c r="M12" s="671"/>
      <c r="N12" s="671"/>
      <c r="O12" s="671"/>
      <c r="P12" s="671"/>
      <c r="Q12" s="671"/>
      <c r="R12" s="672"/>
    </row>
    <row r="13" spans="2:18" x14ac:dyDescent="0.35">
      <c r="B13" s="670"/>
      <c r="C13" s="671"/>
      <c r="D13" s="671"/>
      <c r="E13" s="671"/>
      <c r="F13" s="671"/>
      <c r="G13" s="671"/>
      <c r="H13" s="671"/>
      <c r="I13" s="671"/>
      <c r="J13" s="671"/>
      <c r="K13" s="671"/>
      <c r="L13" s="671"/>
      <c r="M13" s="671"/>
      <c r="N13" s="671"/>
      <c r="O13" s="671"/>
      <c r="P13" s="671"/>
      <c r="Q13" s="671"/>
      <c r="R13" s="672"/>
    </row>
    <row r="14" spans="2:18" x14ac:dyDescent="0.35">
      <c r="B14" s="670"/>
      <c r="C14" s="671"/>
      <c r="D14" s="671"/>
      <c r="E14" s="671"/>
      <c r="F14" s="671"/>
      <c r="G14" s="671"/>
      <c r="H14" s="671"/>
      <c r="I14" s="671"/>
      <c r="J14" s="671"/>
      <c r="K14" s="671"/>
      <c r="L14" s="671"/>
      <c r="M14" s="671"/>
      <c r="N14" s="671"/>
      <c r="O14" s="671"/>
      <c r="P14" s="671"/>
      <c r="Q14" s="671"/>
      <c r="R14" s="672"/>
    </row>
    <row r="15" spans="2:18" x14ac:dyDescent="0.35">
      <c r="B15" s="670"/>
      <c r="C15" s="671"/>
      <c r="D15" s="671"/>
      <c r="E15" s="671"/>
      <c r="F15" s="671"/>
      <c r="G15" s="671"/>
      <c r="H15" s="671"/>
      <c r="I15" s="671"/>
      <c r="J15" s="671"/>
      <c r="K15" s="671"/>
      <c r="L15" s="671"/>
      <c r="M15" s="671"/>
      <c r="N15" s="671"/>
      <c r="O15" s="671"/>
      <c r="P15" s="671"/>
      <c r="Q15" s="671"/>
      <c r="R15" s="672"/>
    </row>
    <row r="16" spans="2:18" x14ac:dyDescent="0.35">
      <c r="B16" s="1237" t="s">
        <v>1647</v>
      </c>
      <c r="C16" s="1238"/>
      <c r="D16" s="1238"/>
      <c r="E16" s="1238"/>
      <c r="F16" s="1238"/>
      <c r="G16" s="1238"/>
      <c r="H16" s="1238"/>
      <c r="I16" s="1238"/>
      <c r="J16" s="1238"/>
      <c r="K16" s="1238"/>
      <c r="L16" s="1238"/>
      <c r="M16" s="1238"/>
      <c r="N16" s="1238"/>
      <c r="O16" s="1238"/>
      <c r="P16" s="1238"/>
      <c r="Q16" s="1238"/>
      <c r="R16" s="1239"/>
    </row>
    <row r="17" spans="2:18" x14ac:dyDescent="0.35">
      <c r="B17" s="237"/>
      <c r="C17" s="238"/>
      <c r="D17" s="238"/>
      <c r="E17" s="238"/>
      <c r="F17" s="238"/>
      <c r="G17" s="238"/>
      <c r="H17" s="238"/>
      <c r="I17" s="238"/>
      <c r="J17" s="238"/>
      <c r="K17" s="238"/>
      <c r="L17" s="238"/>
      <c r="M17" s="238"/>
      <c r="N17" s="238"/>
      <c r="O17" s="238"/>
      <c r="P17" s="238"/>
      <c r="Q17" s="238"/>
      <c r="R17" s="239"/>
    </row>
    <row r="18" spans="2:18" x14ac:dyDescent="0.35">
      <c r="B18" s="163"/>
      <c r="C18" s="1153" t="s">
        <v>1577</v>
      </c>
      <c r="D18" s="1153"/>
      <c r="E18" s="1153"/>
      <c r="F18" s="1153"/>
      <c r="G18" s="1153"/>
      <c r="H18" s="1153"/>
      <c r="I18" s="1153"/>
      <c r="J18" s="1153"/>
      <c r="K18" s="1153"/>
      <c r="L18" s="1153"/>
      <c r="M18" s="188"/>
      <c r="N18" s="188"/>
      <c r="O18" s="188"/>
      <c r="P18" s="188"/>
      <c r="Q18" s="1078"/>
      <c r="R18" s="1079"/>
    </row>
    <row r="19" spans="2:18" x14ac:dyDescent="0.35">
      <c r="B19" s="163"/>
      <c r="C19" s="1143"/>
      <c r="D19" s="1144"/>
      <c r="E19" s="1144"/>
      <c r="F19" s="1144"/>
      <c r="G19" s="1144"/>
      <c r="H19" s="1144"/>
      <c r="I19" s="1144"/>
      <c r="J19" s="1144"/>
      <c r="K19" s="1144"/>
      <c r="L19" s="1144"/>
      <c r="M19" s="1144"/>
      <c r="N19" s="1144"/>
      <c r="O19" s="1144"/>
      <c r="P19" s="1144"/>
      <c r="Q19" s="1145"/>
      <c r="R19" s="189"/>
    </row>
    <row r="20" spans="2:18" x14ac:dyDescent="0.35">
      <c r="B20" s="163"/>
      <c r="C20" s="1146"/>
      <c r="D20" s="1147"/>
      <c r="E20" s="1147"/>
      <c r="F20" s="1147"/>
      <c r="G20" s="1147"/>
      <c r="H20" s="1147"/>
      <c r="I20" s="1147"/>
      <c r="J20" s="1147"/>
      <c r="K20" s="1147"/>
      <c r="L20" s="1147"/>
      <c r="M20" s="1147"/>
      <c r="N20" s="1147"/>
      <c r="O20" s="1147"/>
      <c r="P20" s="1147"/>
      <c r="Q20" s="1148"/>
      <c r="R20" s="189"/>
    </row>
    <row r="21" spans="2:18" x14ac:dyDescent="0.35">
      <c r="B21" s="85"/>
      <c r="C21" s="1146"/>
      <c r="D21" s="1147"/>
      <c r="E21" s="1147"/>
      <c r="F21" s="1147"/>
      <c r="G21" s="1147"/>
      <c r="H21" s="1147"/>
      <c r="I21" s="1147"/>
      <c r="J21" s="1147"/>
      <c r="K21" s="1147"/>
      <c r="L21" s="1147"/>
      <c r="M21" s="1147"/>
      <c r="N21" s="1147"/>
      <c r="O21" s="1147"/>
      <c r="P21" s="1147"/>
      <c r="Q21" s="1148"/>
      <c r="R21" s="189"/>
    </row>
    <row r="22" spans="2:18" x14ac:dyDescent="0.35">
      <c r="B22" s="190"/>
      <c r="C22" s="1146"/>
      <c r="D22" s="1147"/>
      <c r="E22" s="1147"/>
      <c r="F22" s="1147"/>
      <c r="G22" s="1147"/>
      <c r="H22" s="1147"/>
      <c r="I22" s="1147"/>
      <c r="J22" s="1147"/>
      <c r="K22" s="1147"/>
      <c r="L22" s="1147"/>
      <c r="M22" s="1147"/>
      <c r="N22" s="1147"/>
      <c r="O22" s="1147"/>
      <c r="P22" s="1147"/>
      <c r="Q22" s="1148"/>
      <c r="R22" s="191"/>
    </row>
    <row r="23" spans="2:18" x14ac:dyDescent="0.35">
      <c r="B23" s="190"/>
      <c r="C23" s="1149"/>
      <c r="D23" s="1150"/>
      <c r="E23" s="1150"/>
      <c r="F23" s="1150"/>
      <c r="G23" s="1150"/>
      <c r="H23" s="1150"/>
      <c r="I23" s="1150"/>
      <c r="J23" s="1150"/>
      <c r="K23" s="1150"/>
      <c r="L23" s="1150"/>
      <c r="M23" s="1150"/>
      <c r="N23" s="1150"/>
      <c r="O23" s="1150"/>
      <c r="P23" s="1150"/>
      <c r="Q23" s="1151"/>
      <c r="R23" s="191"/>
    </row>
    <row r="24" spans="2:18" x14ac:dyDescent="0.35">
      <c r="B24" s="190"/>
      <c r="C24" s="192"/>
      <c r="D24" s="192"/>
      <c r="E24" s="192"/>
      <c r="F24" s="192"/>
      <c r="G24" s="192"/>
      <c r="H24" s="192"/>
      <c r="I24" s="192"/>
      <c r="J24" s="192"/>
      <c r="K24" s="192"/>
      <c r="L24" s="192"/>
      <c r="M24" s="192"/>
      <c r="N24" s="192"/>
      <c r="O24" s="192"/>
      <c r="P24" s="192"/>
      <c r="Q24" s="192"/>
      <c r="R24" s="191"/>
    </row>
    <row r="25" spans="2:18" x14ac:dyDescent="0.35">
      <c r="B25" s="190"/>
      <c r="C25" s="1152" t="s">
        <v>1578</v>
      </c>
      <c r="D25" s="1152"/>
      <c r="E25" s="1152"/>
      <c r="F25" s="1152"/>
      <c r="G25" s="1152"/>
      <c r="H25" s="1152"/>
      <c r="I25" s="1152"/>
      <c r="J25" s="1152"/>
      <c r="K25" s="192"/>
      <c r="L25" s="192"/>
      <c r="M25" s="192"/>
      <c r="N25" s="192"/>
      <c r="O25" s="192"/>
      <c r="P25" s="192"/>
      <c r="Q25" s="192"/>
      <c r="R25" s="191"/>
    </row>
    <row r="26" spans="2:18" x14ac:dyDescent="0.35">
      <c r="B26" s="85"/>
      <c r="C26" s="1143"/>
      <c r="D26" s="1144"/>
      <c r="E26" s="1144"/>
      <c r="F26" s="1144"/>
      <c r="G26" s="1144"/>
      <c r="H26" s="1144"/>
      <c r="I26" s="1144"/>
      <c r="J26" s="1144"/>
      <c r="K26" s="1144"/>
      <c r="L26" s="1144"/>
      <c r="M26" s="1144"/>
      <c r="N26" s="1144"/>
      <c r="O26" s="1144"/>
      <c r="P26" s="1144"/>
      <c r="Q26" s="1145"/>
      <c r="R26" s="126"/>
    </row>
    <row r="27" spans="2:18" x14ac:dyDescent="0.35">
      <c r="B27" s="85"/>
      <c r="C27" s="1146"/>
      <c r="D27" s="1147"/>
      <c r="E27" s="1147"/>
      <c r="F27" s="1147"/>
      <c r="G27" s="1147"/>
      <c r="H27" s="1147"/>
      <c r="I27" s="1147"/>
      <c r="J27" s="1147"/>
      <c r="K27" s="1147"/>
      <c r="L27" s="1147"/>
      <c r="M27" s="1147"/>
      <c r="N27" s="1147"/>
      <c r="O27" s="1147"/>
      <c r="P27" s="1147"/>
      <c r="Q27" s="1148"/>
      <c r="R27" s="126"/>
    </row>
    <row r="28" spans="2:18" x14ac:dyDescent="0.35">
      <c r="B28" s="85"/>
      <c r="C28" s="1146"/>
      <c r="D28" s="1147"/>
      <c r="E28" s="1147"/>
      <c r="F28" s="1147"/>
      <c r="G28" s="1147"/>
      <c r="H28" s="1147"/>
      <c r="I28" s="1147"/>
      <c r="J28" s="1147"/>
      <c r="K28" s="1147"/>
      <c r="L28" s="1147"/>
      <c r="M28" s="1147"/>
      <c r="N28" s="1147"/>
      <c r="O28" s="1147"/>
      <c r="P28" s="1147"/>
      <c r="Q28" s="1148"/>
      <c r="R28" s="126"/>
    </row>
    <row r="29" spans="2:18" x14ac:dyDescent="0.35">
      <c r="B29" s="85"/>
      <c r="C29" s="1146"/>
      <c r="D29" s="1147"/>
      <c r="E29" s="1147"/>
      <c r="F29" s="1147"/>
      <c r="G29" s="1147"/>
      <c r="H29" s="1147"/>
      <c r="I29" s="1147"/>
      <c r="J29" s="1147"/>
      <c r="K29" s="1147"/>
      <c r="L29" s="1147"/>
      <c r="M29" s="1147"/>
      <c r="N29" s="1147"/>
      <c r="O29" s="1147"/>
      <c r="P29" s="1147"/>
      <c r="Q29" s="1148"/>
      <c r="R29" s="126"/>
    </row>
    <row r="30" spans="2:18" x14ac:dyDescent="0.35">
      <c r="B30" s="85"/>
      <c r="C30" s="1149"/>
      <c r="D30" s="1150"/>
      <c r="E30" s="1150"/>
      <c r="F30" s="1150"/>
      <c r="G30" s="1150"/>
      <c r="H30" s="1150"/>
      <c r="I30" s="1150"/>
      <c r="J30" s="1150"/>
      <c r="K30" s="1150"/>
      <c r="L30" s="1150"/>
      <c r="M30" s="1150"/>
      <c r="N30" s="1150"/>
      <c r="O30" s="1150"/>
      <c r="P30" s="1150"/>
      <c r="Q30" s="1151"/>
      <c r="R30" s="126"/>
    </row>
    <row r="31" spans="2:18" x14ac:dyDescent="0.35">
      <c r="B31" s="85"/>
      <c r="R31" s="126"/>
    </row>
    <row r="32" spans="2:18" x14ac:dyDescent="0.35">
      <c r="B32" s="85"/>
      <c r="C32" s="1064" t="s">
        <v>1574</v>
      </c>
      <c r="D32" s="1064"/>
      <c r="E32" s="1064"/>
      <c r="F32" s="1064"/>
      <c r="G32" s="1064"/>
      <c r="H32" s="1064"/>
      <c r="I32" s="1064"/>
      <c r="J32" s="1064"/>
      <c r="K32" s="1064"/>
      <c r="L32" s="1064"/>
      <c r="M32" s="182"/>
      <c r="N32" s="182"/>
      <c r="O32" s="182"/>
      <c r="R32" s="126"/>
    </row>
    <row r="33" spans="2:18" x14ac:dyDescent="0.35">
      <c r="B33" s="85"/>
      <c r="C33" s="182"/>
      <c r="D33" s="182"/>
      <c r="E33" s="182"/>
      <c r="F33" s="182"/>
      <c r="G33" s="1065"/>
      <c r="H33" s="1066"/>
      <c r="I33" s="1066"/>
      <c r="J33" s="1066"/>
      <c r="K33" s="1066"/>
      <c r="L33" s="1066"/>
      <c r="M33" s="1066"/>
      <c r="N33" s="1066"/>
      <c r="O33" s="1067"/>
      <c r="R33" s="126"/>
    </row>
    <row r="34" spans="2:18" x14ac:dyDescent="0.35">
      <c r="B34" s="85"/>
      <c r="C34" s="182"/>
      <c r="D34" s="182"/>
      <c r="E34" s="182"/>
      <c r="F34" s="182"/>
      <c r="G34" s="1068"/>
      <c r="H34" s="1069"/>
      <c r="I34" s="1069"/>
      <c r="J34" s="1069"/>
      <c r="K34" s="1069"/>
      <c r="L34" s="1069"/>
      <c r="M34" s="1069"/>
      <c r="N34" s="1069"/>
      <c r="O34" s="1070"/>
      <c r="R34" s="126"/>
    </row>
    <row r="35" spans="2:18" x14ac:dyDescent="0.35">
      <c r="B35" s="85"/>
      <c r="R35" s="126"/>
    </row>
    <row r="36" spans="2:18" x14ac:dyDescent="0.35">
      <c r="B36" s="1235" t="s">
        <v>1639</v>
      </c>
      <c r="C36" s="1236"/>
      <c r="D36" s="1071"/>
      <c r="E36" s="1072"/>
      <c r="F36" s="1072"/>
      <c r="G36" s="1072"/>
      <c r="H36" s="1073"/>
      <c r="I36" s="182"/>
      <c r="J36" s="1077" t="s">
        <v>1576</v>
      </c>
      <c r="K36" s="1077"/>
      <c r="L36" s="1071"/>
      <c r="M36" s="1072"/>
      <c r="N36" s="1072"/>
      <c r="O36" s="1072"/>
      <c r="P36" s="1073"/>
      <c r="R36" s="126"/>
    </row>
    <row r="37" spans="2:18" x14ac:dyDescent="0.35">
      <c r="B37" s="1235"/>
      <c r="C37" s="1236"/>
      <c r="D37" s="1074"/>
      <c r="E37" s="1075"/>
      <c r="F37" s="1075"/>
      <c r="G37" s="1075"/>
      <c r="H37" s="1076"/>
      <c r="I37" s="185"/>
      <c r="J37" s="1077"/>
      <c r="K37" s="1077"/>
      <c r="L37" s="1074"/>
      <c r="M37" s="1075"/>
      <c r="N37" s="1075"/>
      <c r="O37" s="1075"/>
      <c r="P37" s="1076"/>
      <c r="R37" s="126"/>
    </row>
    <row r="38" spans="2:18" x14ac:dyDescent="0.35">
      <c r="B38" s="85"/>
      <c r="R38" s="126"/>
    </row>
    <row r="39" spans="2:18" ht="15" customHeight="1" x14ac:dyDescent="0.35">
      <c r="B39" s="85"/>
      <c r="C39" s="1256" t="s">
        <v>1648</v>
      </c>
      <c r="D39" s="1256"/>
      <c r="E39" s="1256"/>
      <c r="F39" s="1256"/>
      <c r="G39" s="1256"/>
      <c r="H39" s="992"/>
      <c r="I39" s="992"/>
      <c r="J39" s="992"/>
      <c r="K39" s="992"/>
      <c r="L39" s="992"/>
      <c r="M39" s="992"/>
      <c r="N39" s="992"/>
      <c r="O39" s="992"/>
      <c r="P39" s="992"/>
      <c r="R39" s="126"/>
    </row>
    <row r="40" spans="2:18" x14ac:dyDescent="0.35">
      <c r="B40" s="85"/>
      <c r="C40" s="1256"/>
      <c r="D40" s="1256"/>
      <c r="E40" s="1256"/>
      <c r="F40" s="1256"/>
      <c r="G40" s="1256"/>
      <c r="H40" s="992"/>
      <c r="I40" s="992"/>
      <c r="J40" s="992"/>
      <c r="K40" s="992"/>
      <c r="L40" s="992"/>
      <c r="M40" s="992"/>
      <c r="N40" s="992"/>
      <c r="O40" s="992"/>
      <c r="P40" s="992"/>
      <c r="R40" s="126"/>
    </row>
    <row r="41" spans="2:18" x14ac:dyDescent="0.35">
      <c r="B41" s="85"/>
      <c r="R41" s="126"/>
    </row>
    <row r="42" spans="2:18" s="155" customFormat="1" ht="18.5" x14ac:dyDescent="0.45">
      <c r="B42" s="1249" t="s">
        <v>1649</v>
      </c>
      <c r="C42" s="1249"/>
      <c r="D42" s="1249"/>
      <c r="E42" s="1249"/>
      <c r="F42" s="1249"/>
      <c r="G42" s="1249"/>
      <c r="H42" s="1249"/>
      <c r="I42" s="1249"/>
      <c r="J42" s="1249"/>
      <c r="K42" s="1249"/>
      <c r="L42" s="1249"/>
      <c r="M42" s="1249"/>
      <c r="N42" s="1249"/>
      <c r="O42" s="1249"/>
      <c r="P42" s="1249"/>
      <c r="Q42" s="1249"/>
      <c r="R42" s="1249"/>
    </row>
    <row r="43" spans="2:18" x14ac:dyDescent="0.35">
      <c r="B43" s="1257"/>
      <c r="C43" s="1257"/>
      <c r="D43" s="1257"/>
      <c r="E43" s="1257"/>
      <c r="F43" s="1257"/>
      <c r="G43" s="1257"/>
      <c r="H43" s="1257"/>
      <c r="I43" s="1257"/>
      <c r="J43" s="1257"/>
      <c r="K43" s="1257"/>
      <c r="L43" s="1257"/>
      <c r="M43" s="1257"/>
      <c r="N43" s="1257"/>
      <c r="O43" s="1257"/>
      <c r="P43" s="1257"/>
      <c r="Q43" s="1257"/>
      <c r="R43" s="1257"/>
    </row>
    <row r="44" spans="2:18" x14ac:dyDescent="0.35">
      <c r="B44" s="1257"/>
      <c r="C44" s="1257"/>
      <c r="D44" s="1257"/>
      <c r="E44" s="1257"/>
      <c r="F44" s="1257"/>
      <c r="G44" s="1257"/>
      <c r="H44" s="1257"/>
      <c r="I44" s="1257"/>
      <c r="J44" s="1257"/>
      <c r="K44" s="1257"/>
      <c r="L44" s="1257"/>
      <c r="M44" s="1257"/>
      <c r="N44" s="1257"/>
      <c r="O44" s="1257"/>
      <c r="P44" s="1257"/>
      <c r="Q44" s="1257"/>
      <c r="R44" s="1257"/>
    </row>
    <row r="45" spans="2:18" x14ac:dyDescent="0.35">
      <c r="B45" s="1257"/>
      <c r="C45" s="1257"/>
      <c r="D45" s="1257"/>
      <c r="E45" s="1257"/>
      <c r="F45" s="1257"/>
      <c r="G45" s="1257"/>
      <c r="H45" s="1257"/>
      <c r="I45" s="1257"/>
      <c r="J45" s="1257"/>
      <c r="K45" s="1257"/>
      <c r="L45" s="1257"/>
      <c r="M45" s="1257"/>
      <c r="N45" s="1257"/>
      <c r="O45" s="1257"/>
      <c r="P45" s="1257"/>
      <c r="Q45" s="1257"/>
      <c r="R45" s="1257"/>
    </row>
    <row r="46" spans="2:18" x14ac:dyDescent="0.35">
      <c r="B46" s="1257"/>
      <c r="C46" s="1257"/>
      <c r="D46" s="1257"/>
      <c r="E46" s="1257"/>
      <c r="F46" s="1257"/>
      <c r="G46" s="1257"/>
      <c r="H46" s="1257"/>
      <c r="I46" s="1257"/>
      <c r="J46" s="1257"/>
      <c r="K46" s="1257"/>
      <c r="L46" s="1257"/>
      <c r="M46" s="1257"/>
      <c r="N46" s="1257"/>
      <c r="O46" s="1257"/>
      <c r="P46" s="1257"/>
      <c r="Q46" s="1257"/>
      <c r="R46" s="1257"/>
    </row>
    <row r="47" spans="2:18" x14ac:dyDescent="0.35">
      <c r="B47" s="1257"/>
      <c r="C47" s="1257"/>
      <c r="D47" s="1257"/>
      <c r="E47" s="1257"/>
      <c r="F47" s="1257"/>
      <c r="G47" s="1257"/>
      <c r="H47" s="1257"/>
      <c r="I47" s="1257"/>
      <c r="J47" s="1257"/>
      <c r="K47" s="1257"/>
      <c r="L47" s="1257"/>
      <c r="M47" s="1257"/>
      <c r="N47" s="1257"/>
      <c r="O47" s="1257"/>
      <c r="P47" s="1257"/>
      <c r="Q47" s="1257"/>
      <c r="R47" s="1257"/>
    </row>
    <row r="48" spans="2:18" x14ac:dyDescent="0.35">
      <c r="B48" s="1257"/>
      <c r="C48" s="1257"/>
      <c r="D48" s="1257"/>
      <c r="E48" s="1257"/>
      <c r="F48" s="1257"/>
      <c r="G48" s="1257"/>
      <c r="H48" s="1257"/>
      <c r="I48" s="1257"/>
      <c r="J48" s="1257"/>
      <c r="K48" s="1257"/>
      <c r="L48" s="1257"/>
      <c r="M48" s="1257"/>
      <c r="N48" s="1257"/>
      <c r="O48" s="1257"/>
      <c r="P48" s="1257"/>
      <c r="Q48" s="1257"/>
      <c r="R48" s="1257"/>
    </row>
    <row r="49" spans="2:18" x14ac:dyDescent="0.35">
      <c r="B49" s="1257"/>
      <c r="C49" s="1257"/>
      <c r="D49" s="1257"/>
      <c r="E49" s="1257"/>
      <c r="F49" s="1257"/>
      <c r="G49" s="1257"/>
      <c r="H49" s="1257"/>
      <c r="I49" s="1257"/>
      <c r="J49" s="1257"/>
      <c r="K49" s="1257"/>
      <c r="L49" s="1257"/>
      <c r="M49" s="1257"/>
      <c r="N49" s="1257"/>
      <c r="O49" s="1257"/>
      <c r="P49" s="1257"/>
      <c r="Q49" s="1257"/>
      <c r="R49" s="1257"/>
    </row>
    <row r="50" spans="2:18" s="155" customFormat="1" ht="18.5" x14ac:dyDescent="0.45">
      <c r="B50" s="1249" t="s">
        <v>1650</v>
      </c>
      <c r="C50" s="1249"/>
      <c r="D50" s="1249"/>
      <c r="E50" s="1249"/>
      <c r="F50" s="1249"/>
      <c r="G50" s="1249"/>
      <c r="H50" s="1249"/>
      <c r="I50" s="1249"/>
      <c r="J50" s="1249"/>
      <c r="K50" s="1249"/>
      <c r="L50" s="1249"/>
      <c r="M50" s="1249"/>
      <c r="N50" s="1249"/>
      <c r="O50" s="1249"/>
      <c r="P50" s="1249"/>
      <c r="Q50" s="1249"/>
      <c r="R50" s="1249"/>
    </row>
    <row r="51" spans="2:18" x14ac:dyDescent="0.35">
      <c r="B51" s="1257"/>
      <c r="C51" s="1257"/>
      <c r="D51" s="1257"/>
      <c r="E51" s="1257"/>
      <c r="F51" s="1257"/>
      <c r="G51" s="1257"/>
      <c r="H51" s="1257"/>
      <c r="I51" s="1257"/>
      <c r="J51" s="1257"/>
      <c r="K51" s="1257"/>
      <c r="L51" s="1257"/>
      <c r="M51" s="1257"/>
      <c r="N51" s="1257"/>
      <c r="O51" s="1257"/>
      <c r="P51" s="1257"/>
      <c r="Q51" s="1257"/>
      <c r="R51" s="1257"/>
    </row>
    <row r="52" spans="2:18" x14ac:dyDescent="0.35">
      <c r="B52" s="1257"/>
      <c r="C52" s="1257"/>
      <c r="D52" s="1257"/>
      <c r="E52" s="1257"/>
      <c r="F52" s="1257"/>
      <c r="G52" s="1257"/>
      <c r="H52" s="1257"/>
      <c r="I52" s="1257"/>
      <c r="J52" s="1257"/>
      <c r="K52" s="1257"/>
      <c r="L52" s="1257"/>
      <c r="M52" s="1257"/>
      <c r="N52" s="1257"/>
      <c r="O52" s="1257"/>
      <c r="P52" s="1257"/>
      <c r="Q52" s="1257"/>
      <c r="R52" s="1257"/>
    </row>
    <row r="53" spans="2:18" x14ac:dyDescent="0.35">
      <c r="B53" s="1257"/>
      <c r="C53" s="1257"/>
      <c r="D53" s="1257"/>
      <c r="E53" s="1257"/>
      <c r="F53" s="1257"/>
      <c r="G53" s="1257"/>
      <c r="H53" s="1257"/>
      <c r="I53" s="1257"/>
      <c r="J53" s="1257"/>
      <c r="K53" s="1257"/>
      <c r="L53" s="1257"/>
      <c r="M53" s="1257"/>
      <c r="N53" s="1257"/>
      <c r="O53" s="1257"/>
      <c r="P53" s="1257"/>
      <c r="Q53" s="1257"/>
      <c r="R53" s="1257"/>
    </row>
    <row r="54" spans="2:18" x14ac:dyDescent="0.35">
      <c r="B54" s="1257"/>
      <c r="C54" s="1257"/>
      <c r="D54" s="1257"/>
      <c r="E54" s="1257"/>
      <c r="F54" s="1257"/>
      <c r="G54" s="1257"/>
      <c r="H54" s="1257"/>
      <c r="I54" s="1257"/>
      <c r="J54" s="1257"/>
      <c r="K54" s="1257"/>
      <c r="L54" s="1257"/>
      <c r="M54" s="1257"/>
      <c r="N54" s="1257"/>
      <c r="O54" s="1257"/>
      <c r="P54" s="1257"/>
      <c r="Q54" s="1257"/>
      <c r="R54" s="1257"/>
    </row>
    <row r="55" spans="2:18" x14ac:dyDescent="0.35">
      <c r="B55" s="1257"/>
      <c r="C55" s="1257"/>
      <c r="D55" s="1257"/>
      <c r="E55" s="1257"/>
      <c r="F55" s="1257"/>
      <c r="G55" s="1257"/>
      <c r="H55" s="1257"/>
      <c r="I55" s="1257"/>
      <c r="J55" s="1257"/>
      <c r="K55" s="1257"/>
      <c r="L55" s="1257"/>
      <c r="M55" s="1257"/>
      <c r="N55" s="1257"/>
      <c r="O55" s="1257"/>
      <c r="P55" s="1257"/>
      <c r="Q55" s="1257"/>
      <c r="R55" s="1257"/>
    </row>
    <row r="56" spans="2:18" x14ac:dyDescent="0.35">
      <c r="B56" s="1257"/>
      <c r="C56" s="1257"/>
      <c r="D56" s="1257"/>
      <c r="E56" s="1257"/>
      <c r="F56" s="1257"/>
      <c r="G56" s="1257"/>
      <c r="H56" s="1257"/>
      <c r="I56" s="1257"/>
      <c r="J56" s="1257"/>
      <c r="K56" s="1257"/>
      <c r="L56" s="1257"/>
      <c r="M56" s="1257"/>
      <c r="N56" s="1257"/>
      <c r="O56" s="1257"/>
      <c r="P56" s="1257"/>
      <c r="Q56" s="1257"/>
      <c r="R56" s="1257"/>
    </row>
    <row r="57" spans="2:18" s="155" customFormat="1" ht="18.5" x14ac:dyDescent="0.45">
      <c r="B57" s="1250" t="s">
        <v>1651</v>
      </c>
      <c r="C57" s="1251"/>
      <c r="D57" s="1251"/>
      <c r="E57" s="1251"/>
      <c r="F57" s="1251"/>
      <c r="G57" s="1251"/>
      <c r="H57" s="1251"/>
      <c r="I57" s="1251"/>
      <c r="J57" s="1251"/>
      <c r="K57" s="1251"/>
      <c r="L57" s="1251"/>
      <c r="M57" s="1251"/>
      <c r="N57" s="1251"/>
      <c r="O57" s="1251"/>
      <c r="P57" s="1251"/>
      <c r="Q57" s="1251"/>
      <c r="R57" s="1252"/>
    </row>
    <row r="58" spans="2:18" s="155" customFormat="1" ht="18.5" x14ac:dyDescent="0.45">
      <c r="B58" s="1253" t="s">
        <v>1652</v>
      </c>
      <c r="C58" s="1254"/>
      <c r="D58" s="1254"/>
      <c r="E58" s="1254"/>
      <c r="F58" s="1254"/>
      <c r="G58" s="1254"/>
      <c r="H58" s="1254"/>
      <c r="I58" s="1254"/>
      <c r="J58" s="1254"/>
      <c r="K58" s="1254"/>
      <c r="L58" s="1254"/>
      <c r="M58" s="1254"/>
      <c r="N58" s="1254"/>
      <c r="O58" s="1254"/>
      <c r="P58" s="1254"/>
      <c r="Q58" s="1254"/>
      <c r="R58" s="1255"/>
    </row>
    <row r="59" spans="2:18" s="155" customFormat="1" ht="15" customHeight="1" x14ac:dyDescent="0.45">
      <c r="B59" s="207"/>
      <c r="C59" s="208"/>
      <c r="D59" s="209"/>
      <c r="E59" s="209"/>
      <c r="F59" s="209"/>
      <c r="G59" s="209"/>
      <c r="H59" s="209"/>
      <c r="I59" s="209"/>
      <c r="J59" s="209"/>
      <c r="K59" s="209"/>
      <c r="L59" s="209"/>
      <c r="M59" s="209"/>
      <c r="N59" s="209"/>
      <c r="O59" s="209"/>
      <c r="P59" s="209"/>
      <c r="Q59" s="209"/>
      <c r="R59" s="210"/>
    </row>
    <row r="60" spans="2:18" s="155" customFormat="1" ht="15" customHeight="1" x14ac:dyDescent="0.45">
      <c r="B60" s="85"/>
      <c r="C60" s="147" t="s">
        <v>1498</v>
      </c>
      <c r="D60" s="4"/>
      <c r="E60" s="4"/>
      <c r="F60" s="4"/>
      <c r="G60" s="4"/>
      <c r="H60" s="4"/>
      <c r="I60" s="4"/>
      <c r="J60"/>
      <c r="K60" s="147" t="s">
        <v>1499</v>
      </c>
      <c r="L60" s="4"/>
      <c r="M60" s="4"/>
      <c r="N60" s="4"/>
      <c r="O60" s="4"/>
      <c r="P60"/>
      <c r="Q60"/>
      <c r="R60" s="124"/>
    </row>
    <row r="61" spans="2:18" s="155" customFormat="1" ht="15" customHeight="1" x14ac:dyDescent="0.45">
      <c r="B61" s="85"/>
      <c r="C61" s="617"/>
      <c r="D61" s="617"/>
      <c r="E61" s="617"/>
      <c r="F61" s="617"/>
      <c r="G61" s="617"/>
      <c r="H61" s="617"/>
      <c r="I61" s="617"/>
      <c r="J61"/>
      <c r="K61" s="617"/>
      <c r="L61" s="617"/>
      <c r="M61" s="617"/>
      <c r="N61" s="617"/>
      <c r="O61" s="617"/>
      <c r="P61" s="617"/>
      <c r="Q61" s="617"/>
      <c r="R61" s="124"/>
    </row>
    <row r="62" spans="2:18" s="155" customFormat="1" ht="15" customHeight="1" x14ac:dyDescent="0.45">
      <c r="B62" s="85"/>
      <c r="C62" s="617"/>
      <c r="D62" s="617"/>
      <c r="E62" s="617"/>
      <c r="F62" s="617"/>
      <c r="G62" s="617"/>
      <c r="H62" s="617"/>
      <c r="I62" s="617"/>
      <c r="J62"/>
      <c r="K62" s="617"/>
      <c r="L62" s="617"/>
      <c r="M62" s="617"/>
      <c r="N62" s="617"/>
      <c r="O62" s="617"/>
      <c r="P62" s="617"/>
      <c r="Q62" s="617"/>
      <c r="R62" s="124"/>
    </row>
    <row r="63" spans="2:18" s="155" customFormat="1" ht="15" customHeight="1" x14ac:dyDescent="0.45">
      <c r="B63" s="85"/>
      <c r="C63" s="617"/>
      <c r="D63" s="617"/>
      <c r="E63" s="617"/>
      <c r="F63" s="617"/>
      <c r="G63" s="617"/>
      <c r="H63" s="617"/>
      <c r="I63" s="617"/>
      <c r="J63"/>
      <c r="K63" s="617"/>
      <c r="L63" s="617"/>
      <c r="M63" s="617"/>
      <c r="N63" s="617"/>
      <c r="O63" s="617"/>
      <c r="P63" s="617"/>
      <c r="Q63" s="617"/>
      <c r="R63" s="124"/>
    </row>
    <row r="64" spans="2:18" s="155" customFormat="1" ht="15" customHeight="1" x14ac:dyDescent="0.45">
      <c r="B64" s="85"/>
      <c r="C64" s="617"/>
      <c r="D64" s="617"/>
      <c r="E64" s="617"/>
      <c r="F64" s="617"/>
      <c r="G64" s="617"/>
      <c r="H64" s="617"/>
      <c r="I64" s="617"/>
      <c r="J64"/>
      <c r="K64" s="617"/>
      <c r="L64" s="617"/>
      <c r="M64" s="617"/>
      <c r="N64" s="617"/>
      <c r="O64" s="617"/>
      <c r="P64" s="617"/>
      <c r="Q64" s="617"/>
      <c r="R64" s="124"/>
    </row>
    <row r="65" spans="2:18" s="155" customFormat="1" ht="15" customHeight="1" x14ac:dyDescent="0.45">
      <c r="B65" s="207"/>
      <c r="C65" s="617"/>
      <c r="D65" s="617"/>
      <c r="E65" s="617"/>
      <c r="F65" s="617"/>
      <c r="G65" s="617"/>
      <c r="H65" s="617"/>
      <c r="I65" s="617"/>
      <c r="J65"/>
      <c r="K65" s="617"/>
      <c r="L65" s="617"/>
      <c r="M65" s="617"/>
      <c r="N65" s="617"/>
      <c r="O65" s="617"/>
      <c r="P65" s="617"/>
      <c r="Q65" s="617"/>
      <c r="R65" s="124"/>
    </row>
    <row r="66" spans="2:18" s="155" customFormat="1" ht="15" customHeight="1" x14ac:dyDescent="0.45">
      <c r="B66" s="85"/>
      <c r="C66" s="617"/>
      <c r="D66" s="617"/>
      <c r="E66" s="617"/>
      <c r="F66" s="617"/>
      <c r="G66" s="617"/>
      <c r="H66" s="617"/>
      <c r="I66" s="617"/>
      <c r="J66"/>
      <c r="K66" s="617"/>
      <c r="L66" s="617"/>
      <c r="M66" s="617"/>
      <c r="N66" s="617"/>
      <c r="O66" s="617"/>
      <c r="P66" s="617"/>
      <c r="Q66" s="617"/>
      <c r="R66" s="124"/>
    </row>
    <row r="67" spans="2:18" s="155" customFormat="1" ht="15" customHeight="1" x14ac:dyDescent="0.45">
      <c r="B67" s="211"/>
      <c r="C67" s="1013" t="s">
        <v>1500</v>
      </c>
      <c r="D67" s="1013"/>
      <c r="E67" s="1013"/>
      <c r="F67" s="1014">
        <f>'INFO BASICA'!$F$42</f>
        <v>0</v>
      </c>
      <c r="G67" s="1014"/>
      <c r="H67" s="1014"/>
      <c r="I67" s="1014"/>
      <c r="J67"/>
      <c r="K67" s="1013" t="s">
        <v>1501</v>
      </c>
      <c r="L67" s="1013"/>
      <c r="M67" s="1013"/>
      <c r="N67" s="863">
        <f>'INFO BASICA'!$F$47</f>
        <v>0</v>
      </c>
      <c r="O67" s="863"/>
      <c r="P67" s="863"/>
      <c r="Q67" s="863"/>
      <c r="R67" s="124"/>
    </row>
    <row r="68" spans="2:18" s="155" customFormat="1" ht="15" customHeight="1" x14ac:dyDescent="0.45">
      <c r="B68" s="212"/>
      <c r="C68" s="1140">
        <f>'INFO BASICA'!$P$42</f>
        <v>0</v>
      </c>
      <c r="D68" s="1140"/>
      <c r="E68" s="1140"/>
      <c r="F68" s="1141">
        <f>'INFO BASICA'!$P$43</f>
        <v>0</v>
      </c>
      <c r="G68" s="1141"/>
      <c r="H68" s="148"/>
      <c r="I68" s="149"/>
      <c r="J68"/>
      <c r="K68" s="1140">
        <f>'INFO BASICA'!$P$47</f>
        <v>0</v>
      </c>
      <c r="L68" s="1140"/>
      <c r="M68" s="1140"/>
      <c r="N68" s="1141">
        <f>'INFO BASICA'!$P$48</f>
        <v>0</v>
      </c>
      <c r="O68" s="1141"/>
      <c r="P68"/>
      <c r="Q68"/>
      <c r="R68" s="124"/>
    </row>
    <row r="69" spans="2:18" s="155" customFormat="1" ht="15" customHeight="1" x14ac:dyDescent="0.45">
      <c r="B69" s="211"/>
      <c r="C69" s="240"/>
      <c r="D69" s="4"/>
      <c r="E69" s="241"/>
      <c r="F69" s="241"/>
      <c r="G69" s="241"/>
      <c r="H69" s="241"/>
      <c r="I69" s="240"/>
      <c r="J69"/>
      <c r="K69"/>
      <c r="L69"/>
      <c r="M69"/>
      <c r="N69"/>
      <c r="O69"/>
      <c r="P69"/>
      <c r="Q69"/>
      <c r="R69" s="124"/>
    </row>
    <row r="70" spans="2:18" s="155" customFormat="1" ht="15" customHeight="1" x14ac:dyDescent="0.45">
      <c r="B70" s="211"/>
      <c r="C70" s="240"/>
      <c r="D70" s="4"/>
      <c r="E70" s="241"/>
      <c r="F70" s="241"/>
      <c r="G70" s="241"/>
      <c r="H70" s="241"/>
      <c r="I70" s="240"/>
      <c r="J70"/>
      <c r="K70"/>
      <c r="L70"/>
      <c r="M70"/>
      <c r="N70"/>
      <c r="O70"/>
      <c r="P70"/>
      <c r="Q70"/>
      <c r="R70" s="124"/>
    </row>
    <row r="71" spans="2:18" s="155" customFormat="1" ht="15" customHeight="1" x14ac:dyDescent="0.45">
      <c r="B71" s="211"/>
      <c r="C71" s="103" t="s">
        <v>1503</v>
      </c>
      <c r="D71" s="3"/>
      <c r="E71" s="3"/>
      <c r="F71" s="3"/>
      <c r="G71" s="3"/>
      <c r="H71" s="3"/>
      <c r="I71" s="3"/>
      <c r="J71"/>
      <c r="K71"/>
      <c r="L71"/>
      <c r="M71"/>
      <c r="N71"/>
      <c r="O71"/>
      <c r="P71"/>
      <c r="Q71"/>
      <c r="R71" s="124"/>
    </row>
    <row r="72" spans="2:18" s="155" customFormat="1" ht="15" customHeight="1" x14ac:dyDescent="0.45">
      <c r="B72" s="211"/>
      <c r="C72" s="617"/>
      <c r="D72" s="617"/>
      <c r="E72" s="617"/>
      <c r="F72" s="617"/>
      <c r="G72" s="617"/>
      <c r="H72" s="617"/>
      <c r="I72" s="617"/>
      <c r="J72"/>
      <c r="K72"/>
      <c r="L72"/>
      <c r="M72"/>
      <c r="N72"/>
      <c r="O72"/>
      <c r="P72"/>
      <c r="Q72"/>
      <c r="R72" s="124"/>
    </row>
    <row r="73" spans="2:18" s="155" customFormat="1" ht="15" customHeight="1" x14ac:dyDescent="0.45">
      <c r="B73" s="211"/>
      <c r="C73" s="617"/>
      <c r="D73" s="617"/>
      <c r="E73" s="617"/>
      <c r="F73" s="617"/>
      <c r="G73" s="617"/>
      <c r="H73" s="617"/>
      <c r="I73" s="617"/>
      <c r="J73"/>
      <c r="K73"/>
      <c r="L73"/>
      <c r="M73"/>
      <c r="N73"/>
      <c r="O73"/>
      <c r="P73"/>
      <c r="Q73"/>
      <c r="R73" s="124"/>
    </row>
    <row r="74" spans="2:18" s="155" customFormat="1" ht="15" customHeight="1" x14ac:dyDescent="0.45">
      <c r="B74" s="211"/>
      <c r="C74" s="617"/>
      <c r="D74" s="617"/>
      <c r="E74" s="617"/>
      <c r="F74" s="617"/>
      <c r="G74" s="617"/>
      <c r="H74" s="617"/>
      <c r="I74" s="617"/>
      <c r="J74"/>
      <c r="K74"/>
      <c r="L74"/>
      <c r="M74"/>
      <c r="N74"/>
      <c r="O74"/>
      <c r="P74"/>
      <c r="Q74"/>
      <c r="R74" s="124"/>
    </row>
    <row r="75" spans="2:18" s="155" customFormat="1" ht="15" customHeight="1" x14ac:dyDescent="0.45">
      <c r="B75" s="211"/>
      <c r="C75" s="617"/>
      <c r="D75" s="617"/>
      <c r="E75" s="617"/>
      <c r="F75" s="617"/>
      <c r="G75" s="617"/>
      <c r="H75" s="617"/>
      <c r="I75" s="617"/>
      <c r="J75"/>
      <c r="K75"/>
      <c r="L75"/>
      <c r="M75"/>
      <c r="N75"/>
      <c r="O75"/>
      <c r="P75"/>
      <c r="Q75"/>
      <c r="R75" s="124"/>
    </row>
    <row r="76" spans="2:18" s="155" customFormat="1" ht="15" customHeight="1" x14ac:dyDescent="0.45">
      <c r="B76" s="211"/>
      <c r="C76" s="617"/>
      <c r="D76" s="617"/>
      <c r="E76" s="617"/>
      <c r="F76" s="617"/>
      <c r="G76" s="617"/>
      <c r="H76" s="617"/>
      <c r="I76" s="617"/>
      <c r="J76"/>
      <c r="K76"/>
      <c r="L76"/>
      <c r="M76"/>
      <c r="N76"/>
      <c r="O76"/>
      <c r="P76"/>
      <c r="Q76"/>
      <c r="R76" s="124"/>
    </row>
    <row r="77" spans="2:18" s="155" customFormat="1" ht="15" customHeight="1" x14ac:dyDescent="0.45">
      <c r="B77" s="211"/>
      <c r="C77" s="617"/>
      <c r="D77" s="617"/>
      <c r="E77" s="617"/>
      <c r="F77" s="617"/>
      <c r="G77" s="617"/>
      <c r="H77" s="617"/>
      <c r="I77" s="617"/>
      <c r="J77"/>
      <c r="K77"/>
      <c r="L77"/>
      <c r="M77"/>
      <c r="N77"/>
      <c r="O77"/>
      <c r="P77"/>
      <c r="Q77"/>
      <c r="R77" s="124"/>
    </row>
    <row r="78" spans="2:18" s="155" customFormat="1" ht="15" customHeight="1" x14ac:dyDescent="0.45">
      <c r="B78" s="211"/>
      <c r="C78" s="603" t="s">
        <v>1504</v>
      </c>
      <c r="D78" s="603"/>
      <c r="E78" s="603"/>
      <c r="F78" s="1014">
        <f>'INFO BASICA'!$F$37</f>
        <v>0</v>
      </c>
      <c r="G78" s="1014"/>
      <c r="H78" s="1014"/>
      <c r="I78" s="1014"/>
      <c r="J78"/>
      <c r="K78"/>
      <c r="L78"/>
      <c r="M78"/>
      <c r="N78"/>
      <c r="O78"/>
      <c r="P78"/>
      <c r="Q78"/>
      <c r="R78" s="124"/>
    </row>
    <row r="79" spans="2:18" s="155" customFormat="1" ht="15" customHeight="1" x14ac:dyDescent="0.45">
      <c r="B79" s="211"/>
      <c r="C79" s="1140">
        <f>'INFO BASICA'!$P$37</f>
        <v>0</v>
      </c>
      <c r="D79" s="1140"/>
      <c r="E79" s="1140"/>
      <c r="F79" s="1141">
        <f>'INFO BASICA'!$P$38</f>
        <v>0</v>
      </c>
      <c r="G79" s="1141"/>
      <c r="H79" s="76"/>
      <c r="I79" s="106"/>
      <c r="J79"/>
      <c r="K79"/>
      <c r="L79"/>
      <c r="M79"/>
      <c r="N79"/>
      <c r="O79"/>
      <c r="P79"/>
      <c r="Q79"/>
      <c r="R79" s="124"/>
    </row>
    <row r="80" spans="2:18" s="155" customFormat="1" ht="15" customHeight="1" x14ac:dyDescent="0.45">
      <c r="B80" s="211"/>
      <c r="C80" s="240"/>
      <c r="D80" s="4"/>
      <c r="E80" s="241"/>
      <c r="F80" s="241"/>
      <c r="G80" s="241"/>
      <c r="H80" s="241"/>
      <c r="I80" s="240"/>
      <c r="J80"/>
      <c r="K80"/>
      <c r="L80"/>
      <c r="M80"/>
      <c r="N80"/>
      <c r="O80"/>
      <c r="P80"/>
      <c r="Q80"/>
      <c r="R80" s="124"/>
    </row>
    <row r="81" spans="2:18" x14ac:dyDescent="0.35">
      <c r="B81" s="1243" t="s">
        <v>1653</v>
      </c>
      <c r="C81" s="1244"/>
      <c r="D81" s="1244"/>
      <c r="E81" s="1244"/>
      <c r="F81" s="1244"/>
      <c r="G81" s="1244"/>
      <c r="H81" s="1244"/>
      <c r="I81" s="1244"/>
      <c r="J81" s="1244"/>
      <c r="K81" s="1244"/>
      <c r="L81" s="1244"/>
      <c r="M81" s="1244"/>
      <c r="N81" s="1244"/>
      <c r="O81" s="1244"/>
      <c r="P81" s="1244"/>
      <c r="Q81" s="1244"/>
      <c r="R81" s="1245"/>
    </row>
    <row r="82" spans="2:18" x14ac:dyDescent="0.35">
      <c r="B82" s="1246"/>
      <c r="C82" s="1247"/>
      <c r="D82" s="1247"/>
      <c r="E82" s="1247"/>
      <c r="F82" s="1247"/>
      <c r="G82" s="1247"/>
      <c r="H82" s="1247"/>
      <c r="I82" s="1247"/>
      <c r="J82" s="1247"/>
      <c r="K82" s="1247"/>
      <c r="L82" s="1247"/>
      <c r="M82" s="1247"/>
      <c r="N82" s="1247"/>
      <c r="O82" s="1247"/>
      <c r="P82" s="1247"/>
      <c r="Q82" s="1247"/>
      <c r="R82" s="1248"/>
    </row>
    <row r="100" spans="3:3" x14ac:dyDescent="0.35">
      <c r="C100" s="216"/>
    </row>
  </sheetData>
  <sheetProtection algorithmName="SHA-512" hashValue="4iWrhaCdC+N2vgZU3O2J8Q+9qYwgVbM9tr9VVq3vQ55BXS+w5cQ6n3UQA9EJaYXIDnuwzxBKhsGRISqOvQ8CSw==" saltValue="JptKrRAz0671SakuiaeMMA==" spinCount="100000" sheet="1" scenarios="1"/>
  <protectedRanges>
    <protectedRange sqref="C39:G39 B50:M58 B42:H49 N42:R58" name="Rango1"/>
    <protectedRange sqref="G22:R25 F22:F24 F26:R30 F18:R21" name="Rango4_4"/>
    <protectedRange sqref="J36:J37 K37:P37 E37:I37" name="Rango4_3"/>
    <protectedRange sqref="C67 C61:C63 K61:K63 K68 C68:D68 D66:H66 P61:Q66 F67:I68 L66:O66 I61:I66 N68:Q68" name="Rango7_1"/>
  </protectedRanges>
  <mergeCells count="46">
    <mergeCell ref="K68:M68"/>
    <mergeCell ref="N68:O68"/>
    <mergeCell ref="B42:R42"/>
    <mergeCell ref="B51:R56"/>
    <mergeCell ref="B43:R49"/>
    <mergeCell ref="C61:I66"/>
    <mergeCell ref="K61:Q66"/>
    <mergeCell ref="B1:D4"/>
    <mergeCell ref="E1:K1"/>
    <mergeCell ref="L1:R1"/>
    <mergeCell ref="E2:R3"/>
    <mergeCell ref="E4:J4"/>
    <mergeCell ref="K4:N4"/>
    <mergeCell ref="O4:R4"/>
    <mergeCell ref="B6:R6"/>
    <mergeCell ref="B7:R9"/>
    <mergeCell ref="B81:R82"/>
    <mergeCell ref="B50:R50"/>
    <mergeCell ref="B57:R57"/>
    <mergeCell ref="B58:R58"/>
    <mergeCell ref="C67:E67"/>
    <mergeCell ref="F67:I67"/>
    <mergeCell ref="K67:M67"/>
    <mergeCell ref="N67:Q67"/>
    <mergeCell ref="C68:E68"/>
    <mergeCell ref="J36:K37"/>
    <mergeCell ref="L36:P37"/>
    <mergeCell ref="F68:G68"/>
    <mergeCell ref="C39:G40"/>
    <mergeCell ref="H39:P40"/>
    <mergeCell ref="B10:R15"/>
    <mergeCell ref="C32:L32"/>
    <mergeCell ref="G33:O34"/>
    <mergeCell ref="D36:H37"/>
    <mergeCell ref="C18:L18"/>
    <mergeCell ref="B36:C37"/>
    <mergeCell ref="Q18:R18"/>
    <mergeCell ref="C19:Q23"/>
    <mergeCell ref="C25:J25"/>
    <mergeCell ref="C26:Q30"/>
    <mergeCell ref="B16:R16"/>
    <mergeCell ref="C72:I77"/>
    <mergeCell ref="C78:E78"/>
    <mergeCell ref="F78:I78"/>
    <mergeCell ref="C79:E79"/>
    <mergeCell ref="F79:G79"/>
  </mergeCells>
  <dataValidations disablePrompts="1" count="2">
    <dataValidation type="list" allowBlank="1" showInputMessage="1" showErrorMessage="1" sqref="F33:F34" xr:uid="{B6AACCF6-3122-4DFA-8B3C-EBACBF8B3511}">
      <formula1>#REF!</formula1>
    </dataValidation>
    <dataValidation type="list" allowBlank="1" showInputMessage="1" showErrorMessage="1" sqref="G33:O34" xr:uid="{62D161CE-9D11-4760-B8D2-259299DE1699}">
      <formula1>TIPO_TRA</formula1>
    </dataValidation>
  </dataValidations>
  <printOptions horizontalCentered="1"/>
  <pageMargins left="0.39370078740157483" right="0.39370078740157483" top="0.39370078740157483" bottom="0.39370078740157483" header="0.31496062992125984" footer="0.31496062992125984"/>
  <pageSetup scale="53"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6AC31-C422-4D2C-AEC0-2C513D3AA4B8}">
  <sheetPr codeName="Hoja27">
    <tabColor theme="5" tint="-0.499984740745262"/>
    <pageSetUpPr fitToPage="1"/>
  </sheetPr>
  <dimension ref="B1:S102"/>
  <sheetViews>
    <sheetView showGridLines="0" zoomScaleNormal="100" zoomScaleSheetLayoutView="100" workbookViewId="0">
      <pane xSplit="1" ySplit="5" topLeftCell="B6" activePane="bottomRight" state="frozen"/>
      <selection pane="topRight" activeCell="B40" sqref="B40:G43"/>
      <selection pane="bottomLeft" activeCell="B40" sqref="B40:G43"/>
      <selection pane="bottomRight" activeCell="J23" sqref="J23"/>
    </sheetView>
  </sheetViews>
  <sheetFormatPr defaultColWidth="11.453125" defaultRowHeight="14.5" x14ac:dyDescent="0.35"/>
  <cols>
    <col min="1" max="1" width="11.453125" style="4"/>
    <col min="2" max="18" width="8.54296875" style="4" customWidth="1"/>
    <col min="19" max="16384" width="11.453125" style="4"/>
  </cols>
  <sheetData>
    <row r="1" spans="2:19" x14ac:dyDescent="0.35">
      <c r="B1" s="1081"/>
      <c r="C1" s="1082"/>
      <c r="D1" s="1082"/>
      <c r="E1" s="1087" t="s">
        <v>1350</v>
      </c>
      <c r="F1" s="1087"/>
      <c r="G1" s="1087"/>
      <c r="H1" s="1087"/>
      <c r="I1" s="1087"/>
      <c r="J1" s="1087"/>
      <c r="K1" s="1087"/>
      <c r="L1" s="1087" t="s">
        <v>1351</v>
      </c>
      <c r="M1" s="1087"/>
      <c r="N1" s="1087"/>
      <c r="O1" s="1087"/>
      <c r="P1" s="1087"/>
      <c r="Q1" s="1087"/>
      <c r="R1" s="1088"/>
    </row>
    <row r="2" spans="2:19" x14ac:dyDescent="0.35">
      <c r="B2" s="1083"/>
      <c r="C2" s="1084"/>
      <c r="D2" s="1084"/>
      <c r="E2" s="399" t="str">
        <f>INSTRUCTIVO!$E$3</f>
        <v>FORMATO ÚNICO DE ALIMENTOS PARA LA RENOVACIÓN DE REGISTRO SANITARIO o PERMISO SANITARIO o NOTIFICACIÓN SANITARIA 
Y TRAMITES ASOCIADOS (Resolución 2674 de 2013, Resolución 3168 de 2015)</v>
      </c>
      <c r="F2" s="399"/>
      <c r="G2" s="399"/>
      <c r="H2" s="399"/>
      <c r="I2" s="399"/>
      <c r="J2" s="399"/>
      <c r="K2" s="399"/>
      <c r="L2" s="399"/>
      <c r="M2" s="399"/>
      <c r="N2" s="399"/>
      <c r="O2" s="399"/>
      <c r="P2" s="399"/>
      <c r="Q2" s="399"/>
      <c r="R2" s="400"/>
    </row>
    <row r="3" spans="2:19" x14ac:dyDescent="0.35">
      <c r="B3" s="1083"/>
      <c r="C3" s="1084"/>
      <c r="D3" s="1084"/>
      <c r="E3" s="399"/>
      <c r="F3" s="399"/>
      <c r="G3" s="399"/>
      <c r="H3" s="399"/>
      <c r="I3" s="399"/>
      <c r="J3" s="399"/>
      <c r="K3" s="399"/>
      <c r="L3" s="399"/>
      <c r="M3" s="399"/>
      <c r="N3" s="399"/>
      <c r="O3" s="399"/>
      <c r="P3" s="399"/>
      <c r="Q3" s="399"/>
      <c r="R3" s="400"/>
    </row>
    <row r="4" spans="2:19" ht="15" thickBot="1" x14ac:dyDescent="0.4">
      <c r="B4" s="1085"/>
      <c r="C4" s="1086"/>
      <c r="D4" s="1086"/>
      <c r="E4" s="1089" t="str">
        <f>INSTRUCTIVO!$E$5</f>
        <v>Código: ASS-RSA-FM099</v>
      </c>
      <c r="F4" s="1089"/>
      <c r="G4" s="1089"/>
      <c r="H4" s="1089"/>
      <c r="I4" s="1089"/>
      <c r="J4" s="1089"/>
      <c r="K4" s="1090" t="str">
        <f>INSTRUCTIVO!$K$5</f>
        <v>Versión: 15</v>
      </c>
      <c r="L4" s="1091"/>
      <c r="M4" s="1091"/>
      <c r="N4" s="1092"/>
      <c r="O4" s="1089" t="str">
        <f>INSTRUCTIVO!$O$5</f>
        <v>Fecha de Emisión: 2026-01-19</v>
      </c>
      <c r="P4" s="1089"/>
      <c r="Q4" s="1089"/>
      <c r="R4" s="1093"/>
    </row>
    <row r="6" spans="2:19" s="155" customFormat="1" ht="18.75" customHeight="1" x14ac:dyDescent="0.45">
      <c r="B6" s="1258" t="s">
        <v>1654</v>
      </c>
      <c r="C6" s="1258"/>
      <c r="D6" s="1258"/>
      <c r="E6" s="1258"/>
      <c r="F6" s="1258"/>
      <c r="G6" s="1258"/>
      <c r="H6" s="1258"/>
      <c r="I6" s="1258"/>
      <c r="J6" s="1258"/>
      <c r="K6" s="1258"/>
      <c r="L6" s="1258"/>
      <c r="M6" s="1258"/>
      <c r="N6" s="1258"/>
      <c r="O6" s="1258"/>
      <c r="P6" s="1258"/>
      <c r="Q6" s="1258"/>
      <c r="R6" s="1259"/>
    </row>
    <row r="7" spans="2:19" x14ac:dyDescent="0.35">
      <c r="B7" s="1241" t="str">
        <f>Departamentos!$A$275</f>
        <v>TENGA EN CUENTA: Para mayor información consulte el formato "Instructivo de trámites", en donde aparece indicado como debe diligenciar este formulario en los campos que se encuentran numerados según las disposiciones contempladas en la Resolución 2674 de 2013 Artículo 38, 40 modificado por la Resolución 3168 de 2015).</v>
      </c>
      <c r="C7" s="1241"/>
      <c r="D7" s="1241"/>
      <c r="E7" s="1241"/>
      <c r="F7" s="1241"/>
      <c r="G7" s="1241"/>
      <c r="H7" s="1241"/>
      <c r="I7" s="1241"/>
      <c r="J7" s="1241"/>
      <c r="K7" s="1241"/>
      <c r="L7" s="1241"/>
      <c r="M7" s="1241"/>
      <c r="N7" s="1241"/>
      <c r="O7" s="1241"/>
      <c r="P7" s="1241"/>
      <c r="Q7" s="1241"/>
      <c r="R7" s="1242"/>
      <c r="S7" s="306"/>
    </row>
    <row r="8" spans="2:19" x14ac:dyDescent="0.35">
      <c r="B8" s="1241"/>
      <c r="C8" s="1241"/>
      <c r="D8" s="1241"/>
      <c r="E8" s="1241"/>
      <c r="F8" s="1241"/>
      <c r="G8" s="1241"/>
      <c r="H8" s="1241"/>
      <c r="I8" s="1241"/>
      <c r="J8" s="1241"/>
      <c r="K8" s="1241"/>
      <c r="L8" s="1241"/>
      <c r="M8" s="1241"/>
      <c r="N8" s="1241"/>
      <c r="O8" s="1241"/>
      <c r="P8" s="1241"/>
      <c r="Q8" s="1241"/>
      <c r="R8" s="1242"/>
    </row>
    <row r="9" spans="2:19" x14ac:dyDescent="0.35">
      <c r="B9" s="1241"/>
      <c r="C9" s="1241"/>
      <c r="D9" s="1241"/>
      <c r="E9" s="1241"/>
      <c r="F9" s="1241"/>
      <c r="G9" s="1241"/>
      <c r="H9" s="1241"/>
      <c r="I9" s="1241"/>
      <c r="J9" s="1241"/>
      <c r="K9" s="1241"/>
      <c r="L9" s="1241"/>
      <c r="M9" s="1241"/>
      <c r="N9" s="1241"/>
      <c r="O9" s="1241"/>
      <c r="P9" s="1241"/>
      <c r="Q9" s="1241"/>
      <c r="R9" s="1242"/>
    </row>
    <row r="10" spans="2:19" x14ac:dyDescent="0.35">
      <c r="B10" s="671" t="str">
        <f>Departamentos!$A$278</f>
        <v>Presente la documentación en formato PDF y Excel - Verifique la normatividad sanitaria aplicable a su producto y las disposiciones establecidas en la Resolución 2674 de 2013 modificada por la Resolución 3168 de 2015 y Resolución 719 de 2015. Por favor enviar el Excel y los documentos PDF. 
Diligencie los espacios sombreados según corresponda, sin tachaduras ni enmendaduras con letra clara y legible, con tinta de color AZUL.</v>
      </c>
      <c r="C10" s="671"/>
      <c r="D10" s="671"/>
      <c r="E10" s="671"/>
      <c r="F10" s="671"/>
      <c r="G10" s="671"/>
      <c r="H10" s="671"/>
      <c r="I10" s="671"/>
      <c r="J10" s="671"/>
      <c r="K10" s="671"/>
      <c r="L10" s="671"/>
      <c r="M10" s="671"/>
      <c r="N10" s="671"/>
      <c r="O10" s="671"/>
      <c r="P10" s="671"/>
      <c r="Q10" s="671"/>
      <c r="R10" s="672"/>
    </row>
    <row r="11" spans="2:19" x14ac:dyDescent="0.35">
      <c r="B11" s="671"/>
      <c r="C11" s="671"/>
      <c r="D11" s="671"/>
      <c r="E11" s="671"/>
      <c r="F11" s="671"/>
      <c r="G11" s="671"/>
      <c r="H11" s="671"/>
      <c r="I11" s="671"/>
      <c r="J11" s="671"/>
      <c r="K11" s="671"/>
      <c r="L11" s="671"/>
      <c r="M11" s="671"/>
      <c r="N11" s="671"/>
      <c r="O11" s="671"/>
      <c r="P11" s="671"/>
      <c r="Q11" s="671"/>
      <c r="R11" s="672"/>
    </row>
    <row r="12" spans="2:19" x14ac:dyDescent="0.35">
      <c r="B12" s="671"/>
      <c r="C12" s="671"/>
      <c r="D12" s="671"/>
      <c r="E12" s="671"/>
      <c r="F12" s="671"/>
      <c r="G12" s="671"/>
      <c r="H12" s="671"/>
      <c r="I12" s="671"/>
      <c r="J12" s="671"/>
      <c r="K12" s="671"/>
      <c r="L12" s="671"/>
      <c r="M12" s="671"/>
      <c r="N12" s="671"/>
      <c r="O12" s="671"/>
      <c r="P12" s="671"/>
      <c r="Q12" s="671"/>
      <c r="R12" s="672"/>
    </row>
    <row r="13" spans="2:19" x14ac:dyDescent="0.35">
      <c r="B13" s="671"/>
      <c r="C13" s="671"/>
      <c r="D13" s="671"/>
      <c r="E13" s="671"/>
      <c r="F13" s="671"/>
      <c r="G13" s="671"/>
      <c r="H13" s="671"/>
      <c r="I13" s="671"/>
      <c r="J13" s="671"/>
      <c r="K13" s="671"/>
      <c r="L13" s="671"/>
      <c r="M13" s="671"/>
      <c r="N13" s="671"/>
      <c r="O13" s="671"/>
      <c r="P13" s="671"/>
      <c r="Q13" s="671"/>
      <c r="R13" s="672"/>
    </row>
    <row r="14" spans="2:19" x14ac:dyDescent="0.35">
      <c r="B14" s="671"/>
      <c r="C14" s="671"/>
      <c r="D14" s="671"/>
      <c r="E14" s="671"/>
      <c r="F14" s="671"/>
      <c r="G14" s="671"/>
      <c r="H14" s="671"/>
      <c r="I14" s="671"/>
      <c r="J14" s="671"/>
      <c r="K14" s="671"/>
      <c r="L14" s="671"/>
      <c r="M14" s="671"/>
      <c r="N14" s="671"/>
      <c r="O14" s="671"/>
      <c r="P14" s="671"/>
      <c r="Q14" s="671"/>
      <c r="R14" s="672"/>
      <c r="S14" s="307"/>
    </row>
    <row r="15" spans="2:19" ht="6" customHeight="1" x14ac:dyDescent="0.35">
      <c r="B15" s="671"/>
      <c r="C15" s="671"/>
      <c r="D15" s="671"/>
      <c r="E15" s="671"/>
      <c r="F15" s="671"/>
      <c r="G15" s="671"/>
      <c r="H15" s="671"/>
      <c r="I15" s="671"/>
      <c r="J15" s="671"/>
      <c r="K15" s="671"/>
      <c r="L15" s="671"/>
      <c r="M15" s="671"/>
      <c r="N15" s="671"/>
      <c r="O15" s="671"/>
      <c r="P15" s="671"/>
      <c r="Q15" s="671"/>
      <c r="R15" s="672"/>
    </row>
    <row r="16" spans="2:19" ht="6" customHeight="1" x14ac:dyDescent="0.35">
      <c r="B16" s="307"/>
      <c r="C16" s="308"/>
      <c r="D16" s="308"/>
      <c r="E16" s="308"/>
      <c r="F16" s="308"/>
      <c r="G16" s="308"/>
      <c r="H16" s="308"/>
      <c r="I16" s="308"/>
      <c r="J16" s="308"/>
      <c r="K16" s="308"/>
      <c r="L16" s="308"/>
      <c r="M16" s="308"/>
      <c r="N16" s="308"/>
      <c r="O16" s="308"/>
      <c r="P16" s="308"/>
      <c r="Q16" s="308"/>
      <c r="R16" s="309"/>
    </row>
    <row r="17" spans="2:18" x14ac:dyDescent="0.35">
      <c r="B17" s="163"/>
      <c r="C17" s="1153" t="s">
        <v>1577</v>
      </c>
      <c r="D17" s="1153"/>
      <c r="E17" s="1153"/>
      <c r="F17" s="1153"/>
      <c r="G17" s="1153"/>
      <c r="H17" s="1153"/>
      <c r="I17" s="1153"/>
      <c r="J17" s="1153"/>
      <c r="K17" s="1153"/>
      <c r="L17" s="1153"/>
      <c r="M17" s="188"/>
      <c r="N17" s="188"/>
      <c r="O17" s="188"/>
      <c r="P17" s="188"/>
      <c r="Q17" s="1078"/>
      <c r="R17" s="1079"/>
    </row>
    <row r="18" spans="2:18" ht="13.5" customHeight="1" x14ac:dyDescent="0.35">
      <c r="B18" s="163"/>
      <c r="C18" s="1143" t="s">
        <v>1655</v>
      </c>
      <c r="D18" s="1144"/>
      <c r="E18" s="1144"/>
      <c r="F18" s="1144"/>
      <c r="G18" s="1144"/>
      <c r="H18" s="1144"/>
      <c r="I18" s="1144"/>
      <c r="J18" s="1144"/>
      <c r="K18" s="1144"/>
      <c r="L18" s="1144"/>
      <c r="M18" s="1144"/>
      <c r="N18" s="1144"/>
      <c r="O18" s="1144"/>
      <c r="P18" s="1144"/>
      <c r="Q18" s="1145"/>
      <c r="R18" s="189"/>
    </row>
    <row r="19" spans="2:18" ht="13.5" customHeight="1" x14ac:dyDescent="0.35">
      <c r="B19" s="163"/>
      <c r="C19" s="1146"/>
      <c r="D19" s="1147"/>
      <c r="E19" s="1147"/>
      <c r="F19" s="1147"/>
      <c r="G19" s="1147"/>
      <c r="H19" s="1147"/>
      <c r="I19" s="1147"/>
      <c r="J19" s="1147"/>
      <c r="K19" s="1147"/>
      <c r="L19" s="1147"/>
      <c r="M19" s="1147"/>
      <c r="N19" s="1147"/>
      <c r="O19" s="1147"/>
      <c r="P19" s="1147"/>
      <c r="Q19" s="1148"/>
      <c r="R19" s="189"/>
    </row>
    <row r="20" spans="2:18" ht="13.5" customHeight="1" x14ac:dyDescent="0.35">
      <c r="B20" s="85"/>
      <c r="C20" s="1146"/>
      <c r="D20" s="1147"/>
      <c r="E20" s="1147"/>
      <c r="F20" s="1147"/>
      <c r="G20" s="1147"/>
      <c r="H20" s="1147"/>
      <c r="I20" s="1147"/>
      <c r="J20" s="1147"/>
      <c r="K20" s="1147"/>
      <c r="L20" s="1147"/>
      <c r="M20" s="1147"/>
      <c r="N20" s="1147"/>
      <c r="O20" s="1147"/>
      <c r="P20" s="1147"/>
      <c r="Q20" s="1148"/>
      <c r="R20" s="189"/>
    </row>
    <row r="21" spans="2:18" ht="13.5" customHeight="1" x14ac:dyDescent="0.35">
      <c r="B21" s="190"/>
      <c r="C21" s="1146"/>
      <c r="D21" s="1147"/>
      <c r="E21" s="1147"/>
      <c r="F21" s="1147"/>
      <c r="G21" s="1147"/>
      <c r="H21" s="1147"/>
      <c r="I21" s="1147"/>
      <c r="J21" s="1147"/>
      <c r="K21" s="1147"/>
      <c r="L21" s="1147"/>
      <c r="M21" s="1147"/>
      <c r="N21" s="1147"/>
      <c r="O21" s="1147"/>
      <c r="P21" s="1147"/>
      <c r="Q21" s="1148"/>
      <c r="R21" s="191"/>
    </row>
    <row r="22" spans="2:18" ht="13.5" customHeight="1" x14ac:dyDescent="0.35">
      <c r="B22" s="190"/>
      <c r="C22" s="1149"/>
      <c r="D22" s="1150"/>
      <c r="E22" s="1150"/>
      <c r="F22" s="1150"/>
      <c r="G22" s="1150"/>
      <c r="H22" s="1150"/>
      <c r="I22" s="1150"/>
      <c r="J22" s="1150"/>
      <c r="K22" s="1150"/>
      <c r="L22" s="1150"/>
      <c r="M22" s="1150"/>
      <c r="N22" s="1150"/>
      <c r="O22" s="1150"/>
      <c r="P22" s="1150"/>
      <c r="Q22" s="1151"/>
      <c r="R22" s="191"/>
    </row>
    <row r="23" spans="2:18" ht="6.75" customHeight="1" x14ac:dyDescent="0.35">
      <c r="B23" s="190"/>
      <c r="C23" s="192"/>
      <c r="D23" s="192"/>
      <c r="E23" s="192"/>
      <c r="F23" s="192"/>
      <c r="G23" s="192"/>
      <c r="H23" s="192"/>
      <c r="I23" s="192"/>
      <c r="J23" s="192"/>
      <c r="K23" s="192"/>
      <c r="L23" s="192"/>
      <c r="M23" s="192"/>
      <c r="N23" s="192"/>
      <c r="O23" s="192"/>
      <c r="P23" s="192"/>
      <c r="Q23" s="192"/>
      <c r="R23" s="191"/>
    </row>
    <row r="24" spans="2:18" x14ac:dyDescent="0.35">
      <c r="B24" s="190"/>
      <c r="C24" s="1152" t="s">
        <v>1578</v>
      </c>
      <c r="D24" s="1152"/>
      <c r="E24" s="1152"/>
      <c r="F24" s="1152"/>
      <c r="G24" s="1152"/>
      <c r="H24" s="1152"/>
      <c r="I24" s="1152"/>
      <c r="J24" s="1152"/>
      <c r="K24" s="192"/>
      <c r="L24" s="192"/>
      <c r="M24" s="192"/>
      <c r="N24" s="192"/>
      <c r="O24" s="192"/>
      <c r="P24" s="192"/>
      <c r="Q24" s="192"/>
      <c r="R24" s="191"/>
    </row>
    <row r="25" spans="2:18" ht="12" customHeight="1" x14ac:dyDescent="0.35">
      <c r="B25" s="85"/>
      <c r="C25" s="1143" t="s">
        <v>1656</v>
      </c>
      <c r="D25" s="1144"/>
      <c r="E25" s="1144"/>
      <c r="F25" s="1144"/>
      <c r="G25" s="1144"/>
      <c r="H25" s="1144"/>
      <c r="I25" s="1144"/>
      <c r="J25" s="1144"/>
      <c r="K25" s="1144"/>
      <c r="L25" s="1144"/>
      <c r="M25" s="1144"/>
      <c r="N25" s="1144"/>
      <c r="O25" s="1144"/>
      <c r="P25" s="1144"/>
      <c r="Q25" s="1145"/>
      <c r="R25" s="126"/>
    </row>
    <row r="26" spans="2:18" ht="12" customHeight="1" x14ac:dyDescent="0.35">
      <c r="B26" s="85"/>
      <c r="C26" s="1146"/>
      <c r="D26" s="1147"/>
      <c r="E26" s="1147"/>
      <c r="F26" s="1147"/>
      <c r="G26" s="1147"/>
      <c r="H26" s="1147"/>
      <c r="I26" s="1147"/>
      <c r="J26" s="1147"/>
      <c r="K26" s="1147"/>
      <c r="L26" s="1147"/>
      <c r="M26" s="1147"/>
      <c r="N26" s="1147"/>
      <c r="O26" s="1147"/>
      <c r="P26" s="1147"/>
      <c r="Q26" s="1148"/>
      <c r="R26" s="126"/>
    </row>
    <row r="27" spans="2:18" ht="12" customHeight="1" x14ac:dyDescent="0.35">
      <c r="B27" s="85"/>
      <c r="C27" s="1146"/>
      <c r="D27" s="1147"/>
      <c r="E27" s="1147"/>
      <c r="F27" s="1147"/>
      <c r="G27" s="1147"/>
      <c r="H27" s="1147"/>
      <c r="I27" s="1147"/>
      <c r="J27" s="1147"/>
      <c r="K27" s="1147"/>
      <c r="L27" s="1147"/>
      <c r="M27" s="1147"/>
      <c r="N27" s="1147"/>
      <c r="O27" s="1147"/>
      <c r="P27" s="1147"/>
      <c r="Q27" s="1148"/>
      <c r="R27" s="126"/>
    </row>
    <row r="28" spans="2:18" ht="12" customHeight="1" x14ac:dyDescent="0.35">
      <c r="B28" s="85"/>
      <c r="C28" s="1146"/>
      <c r="D28" s="1147"/>
      <c r="E28" s="1147"/>
      <c r="F28" s="1147"/>
      <c r="G28" s="1147"/>
      <c r="H28" s="1147"/>
      <c r="I28" s="1147"/>
      <c r="J28" s="1147"/>
      <c r="K28" s="1147"/>
      <c r="L28" s="1147"/>
      <c r="M28" s="1147"/>
      <c r="N28" s="1147"/>
      <c r="O28" s="1147"/>
      <c r="P28" s="1147"/>
      <c r="Q28" s="1148"/>
      <c r="R28" s="126"/>
    </row>
    <row r="29" spans="2:18" ht="12" customHeight="1" x14ac:dyDescent="0.35">
      <c r="B29" s="85"/>
      <c r="C29" s="1149"/>
      <c r="D29" s="1150"/>
      <c r="E29" s="1150"/>
      <c r="F29" s="1150"/>
      <c r="G29" s="1150"/>
      <c r="H29" s="1150"/>
      <c r="I29" s="1150"/>
      <c r="J29" s="1150"/>
      <c r="K29" s="1150"/>
      <c r="L29" s="1150"/>
      <c r="M29" s="1150"/>
      <c r="N29" s="1150"/>
      <c r="O29" s="1150"/>
      <c r="P29" s="1150"/>
      <c r="Q29" s="1151"/>
      <c r="R29" s="126"/>
    </row>
    <row r="30" spans="2:18" x14ac:dyDescent="0.35">
      <c r="B30" s="85"/>
      <c r="R30" s="126"/>
    </row>
    <row r="31" spans="2:18" x14ac:dyDescent="0.35">
      <c r="B31" s="85"/>
      <c r="C31" s="1064" t="s">
        <v>1574</v>
      </c>
      <c r="D31" s="1064"/>
      <c r="E31" s="1064"/>
      <c r="F31" s="1064"/>
      <c r="G31" s="1064"/>
      <c r="H31" s="1064"/>
      <c r="I31" s="1064"/>
      <c r="J31" s="1064"/>
      <c r="K31" s="1064"/>
      <c r="L31" s="1064"/>
      <c r="M31" s="182"/>
      <c r="N31" s="182"/>
      <c r="O31" s="182"/>
      <c r="R31" s="126"/>
    </row>
    <row r="32" spans="2:18" x14ac:dyDescent="0.35">
      <c r="B32" s="85"/>
      <c r="C32" s="182"/>
      <c r="D32" s="182"/>
      <c r="E32" s="182"/>
      <c r="F32" s="182"/>
      <c r="G32" s="1065"/>
      <c r="H32" s="1066"/>
      <c r="I32" s="1066"/>
      <c r="J32" s="1066"/>
      <c r="K32" s="1066"/>
      <c r="L32" s="1066"/>
      <c r="M32" s="1066"/>
      <c r="N32" s="1066"/>
      <c r="O32" s="1067"/>
      <c r="R32" s="126"/>
    </row>
    <row r="33" spans="2:18" x14ac:dyDescent="0.35">
      <c r="B33" s="85"/>
      <c r="C33" s="182"/>
      <c r="D33" s="182"/>
      <c r="E33" s="182"/>
      <c r="F33" s="182"/>
      <c r="G33" s="1068"/>
      <c r="H33" s="1069"/>
      <c r="I33" s="1069"/>
      <c r="J33" s="1069"/>
      <c r="K33" s="1069"/>
      <c r="L33" s="1069"/>
      <c r="M33" s="1069"/>
      <c r="N33" s="1069"/>
      <c r="O33" s="1070"/>
      <c r="R33" s="126"/>
    </row>
    <row r="34" spans="2:18" ht="3.75" customHeight="1" x14ac:dyDescent="0.35">
      <c r="B34" s="85"/>
      <c r="R34" s="126"/>
    </row>
    <row r="35" spans="2:18" ht="15" customHeight="1" x14ac:dyDescent="0.35">
      <c r="B35" s="1270" t="s">
        <v>1639</v>
      </c>
      <c r="C35" s="1271"/>
      <c r="D35" s="1071"/>
      <c r="E35" s="1072"/>
      <c r="F35" s="1072"/>
      <c r="G35" s="1072"/>
      <c r="H35" s="1073"/>
      <c r="I35" s="182"/>
      <c r="J35" s="1077" t="s">
        <v>1576</v>
      </c>
      <c r="K35" s="1077"/>
      <c r="L35" s="1071"/>
      <c r="M35" s="1072"/>
      <c r="N35" s="1072"/>
      <c r="O35" s="1072"/>
      <c r="P35" s="1073"/>
      <c r="R35" s="126"/>
    </row>
    <row r="36" spans="2:18" x14ac:dyDescent="0.35">
      <c r="B36" s="1270"/>
      <c r="C36" s="1271"/>
      <c r="D36" s="1074"/>
      <c r="E36" s="1075"/>
      <c r="F36" s="1075"/>
      <c r="G36" s="1075"/>
      <c r="H36" s="1076"/>
      <c r="I36" s="185"/>
      <c r="J36" s="1077"/>
      <c r="K36" s="1077"/>
      <c r="L36" s="1074"/>
      <c r="M36" s="1075"/>
      <c r="N36" s="1075"/>
      <c r="O36" s="1075"/>
      <c r="P36" s="1076"/>
      <c r="R36" s="126"/>
    </row>
    <row r="37" spans="2:18" ht="3.75" customHeight="1" x14ac:dyDescent="0.35">
      <c r="B37" s="85"/>
      <c r="R37" s="126"/>
    </row>
    <row r="38" spans="2:18" x14ac:dyDescent="0.35">
      <c r="B38" s="85"/>
      <c r="C38" s="1256" t="s">
        <v>1648</v>
      </c>
      <c r="D38" s="1256"/>
      <c r="E38" s="1256"/>
      <c r="F38" s="1256"/>
      <c r="G38" s="1256"/>
      <c r="H38" s="992"/>
      <c r="I38" s="992"/>
      <c r="J38" s="992"/>
      <c r="K38" s="992"/>
      <c r="L38" s="992"/>
      <c r="M38" s="992"/>
      <c r="N38" s="992"/>
      <c r="O38" s="992"/>
      <c r="P38" s="992"/>
      <c r="R38" s="126"/>
    </row>
    <row r="39" spans="2:18" x14ac:dyDescent="0.35">
      <c r="B39" s="85"/>
      <c r="C39" s="1256"/>
      <c r="D39" s="1256"/>
      <c r="E39" s="1256"/>
      <c r="F39" s="1256"/>
      <c r="G39" s="1256"/>
      <c r="H39" s="992"/>
      <c r="I39" s="992"/>
      <c r="J39" s="992"/>
      <c r="K39" s="992"/>
      <c r="L39" s="992"/>
      <c r="M39" s="992"/>
      <c r="N39" s="992"/>
      <c r="O39" s="992"/>
      <c r="P39" s="992"/>
      <c r="R39" s="126"/>
    </row>
    <row r="40" spans="2:18" ht="3.75" customHeight="1" x14ac:dyDescent="0.35">
      <c r="B40" s="85"/>
      <c r="R40" s="126"/>
    </row>
    <row r="41" spans="2:18" ht="18.5" x14ac:dyDescent="0.45">
      <c r="B41" s="1249" t="s">
        <v>1649</v>
      </c>
      <c r="C41" s="1249"/>
      <c r="D41" s="1249"/>
      <c r="E41" s="1249"/>
      <c r="F41" s="1249"/>
      <c r="G41" s="1249"/>
      <c r="H41" s="1249"/>
      <c r="I41" s="1249"/>
      <c r="J41" s="1249"/>
      <c r="K41" s="1249"/>
      <c r="L41" s="1249"/>
      <c r="M41" s="1249"/>
      <c r="N41" s="1249"/>
      <c r="O41" s="1249"/>
      <c r="P41" s="1249"/>
      <c r="Q41" s="1249"/>
      <c r="R41" s="1249"/>
    </row>
    <row r="42" spans="2:18" ht="12.75" customHeight="1" x14ac:dyDescent="0.35">
      <c r="B42" s="1269" t="s">
        <v>1657</v>
      </c>
      <c r="C42" s="1269"/>
      <c r="D42" s="1269"/>
      <c r="E42" s="1269"/>
      <c r="F42" s="1269"/>
      <c r="G42" s="1269"/>
      <c r="H42" s="1269"/>
      <c r="I42" s="1269"/>
      <c r="J42" s="1269"/>
      <c r="K42" s="1269"/>
      <c r="L42" s="1269"/>
      <c r="M42" s="1269"/>
      <c r="N42" s="1269"/>
      <c r="O42" s="1269"/>
      <c r="P42" s="1269"/>
      <c r="Q42" s="1269"/>
      <c r="R42" s="1269"/>
    </row>
    <row r="43" spans="2:18" ht="12.75" customHeight="1" x14ac:dyDescent="0.35">
      <c r="B43" s="1269"/>
      <c r="C43" s="1269"/>
      <c r="D43" s="1269"/>
      <c r="E43" s="1269"/>
      <c r="F43" s="1269"/>
      <c r="G43" s="1269"/>
      <c r="H43" s="1269"/>
      <c r="I43" s="1269"/>
      <c r="J43" s="1269"/>
      <c r="K43" s="1269"/>
      <c r="L43" s="1269"/>
      <c r="M43" s="1269"/>
      <c r="N43" s="1269"/>
      <c r="O43" s="1269"/>
      <c r="P43" s="1269"/>
      <c r="Q43" s="1269"/>
      <c r="R43" s="1269"/>
    </row>
    <row r="44" spans="2:18" ht="12.75" customHeight="1" x14ac:dyDescent="0.35">
      <c r="B44" s="1269"/>
      <c r="C44" s="1269"/>
      <c r="D44" s="1269"/>
      <c r="E44" s="1269"/>
      <c r="F44" s="1269"/>
      <c r="G44" s="1269"/>
      <c r="H44" s="1269"/>
      <c r="I44" s="1269"/>
      <c r="J44" s="1269"/>
      <c r="K44" s="1269"/>
      <c r="L44" s="1269"/>
      <c r="M44" s="1269"/>
      <c r="N44" s="1269"/>
      <c r="O44" s="1269"/>
      <c r="P44" s="1269"/>
      <c r="Q44" s="1269"/>
      <c r="R44" s="1269"/>
    </row>
    <row r="45" spans="2:18" ht="12.75" customHeight="1" x14ac:dyDescent="0.35">
      <c r="B45" s="1269"/>
      <c r="C45" s="1269"/>
      <c r="D45" s="1269"/>
      <c r="E45" s="1269"/>
      <c r="F45" s="1269"/>
      <c r="G45" s="1269"/>
      <c r="H45" s="1269"/>
      <c r="I45" s="1269"/>
      <c r="J45" s="1269"/>
      <c r="K45" s="1269"/>
      <c r="L45" s="1269"/>
      <c r="M45" s="1269"/>
      <c r="N45" s="1269"/>
      <c r="O45" s="1269"/>
      <c r="P45" s="1269"/>
      <c r="Q45" s="1269"/>
      <c r="R45" s="1269"/>
    </row>
    <row r="46" spans="2:18" ht="12.75" customHeight="1" x14ac:dyDescent="0.35">
      <c r="B46" s="1269"/>
      <c r="C46" s="1269"/>
      <c r="D46" s="1269"/>
      <c r="E46" s="1269"/>
      <c r="F46" s="1269"/>
      <c r="G46" s="1269"/>
      <c r="H46" s="1269"/>
      <c r="I46" s="1269"/>
      <c r="J46" s="1269"/>
      <c r="K46" s="1269"/>
      <c r="L46" s="1269"/>
      <c r="M46" s="1269"/>
      <c r="N46" s="1269"/>
      <c r="O46" s="1269"/>
      <c r="P46" s="1269"/>
      <c r="Q46" s="1269"/>
      <c r="R46" s="1269"/>
    </row>
    <row r="47" spans="2:18" ht="12.75" customHeight="1" x14ac:dyDescent="0.35">
      <c r="B47" s="1269"/>
      <c r="C47" s="1269"/>
      <c r="D47" s="1269"/>
      <c r="E47" s="1269"/>
      <c r="F47" s="1269"/>
      <c r="G47" s="1269"/>
      <c r="H47" s="1269"/>
      <c r="I47" s="1269"/>
      <c r="J47" s="1269"/>
      <c r="K47" s="1269"/>
      <c r="L47" s="1269"/>
      <c r="M47" s="1269"/>
      <c r="N47" s="1269"/>
      <c r="O47" s="1269"/>
      <c r="P47" s="1269"/>
      <c r="Q47" s="1269"/>
      <c r="R47" s="1269"/>
    </row>
    <row r="48" spans="2:18" ht="12.75" customHeight="1" x14ac:dyDescent="0.35">
      <c r="B48" s="1269"/>
      <c r="C48" s="1269"/>
      <c r="D48" s="1269"/>
      <c r="E48" s="1269"/>
      <c r="F48" s="1269"/>
      <c r="G48" s="1269"/>
      <c r="H48" s="1269"/>
      <c r="I48" s="1269"/>
      <c r="J48" s="1269"/>
      <c r="K48" s="1269"/>
      <c r="L48" s="1269"/>
      <c r="M48" s="1269"/>
      <c r="N48" s="1269"/>
      <c r="O48" s="1269"/>
      <c r="P48" s="1269"/>
      <c r="Q48" s="1269"/>
      <c r="R48" s="1269"/>
    </row>
    <row r="49" spans="2:18" ht="3.75" customHeight="1" x14ac:dyDescent="0.35">
      <c r="B49" s="237"/>
      <c r="C49" s="238"/>
      <c r="D49" s="238"/>
      <c r="E49" s="238"/>
      <c r="F49" s="238"/>
      <c r="G49" s="238"/>
      <c r="H49" s="238"/>
      <c r="I49" s="238"/>
      <c r="J49" s="238"/>
      <c r="K49" s="238"/>
      <c r="L49" s="238"/>
      <c r="M49" s="238"/>
      <c r="N49" s="238"/>
      <c r="O49" s="238"/>
      <c r="P49" s="238"/>
      <c r="Q49" s="238"/>
      <c r="R49" s="239"/>
    </row>
    <row r="50" spans="2:18" x14ac:dyDescent="0.35">
      <c r="B50" s="1263" t="s">
        <v>1651</v>
      </c>
      <c r="C50" s="1264"/>
      <c r="D50" s="1264"/>
      <c r="E50" s="1264"/>
      <c r="F50" s="1264"/>
      <c r="G50" s="1264"/>
      <c r="H50" s="1264"/>
      <c r="I50" s="1264"/>
      <c r="J50" s="1264"/>
      <c r="K50" s="1264"/>
      <c r="L50" s="1264"/>
      <c r="M50" s="1264"/>
      <c r="N50" s="1264"/>
      <c r="O50" s="1264"/>
      <c r="P50" s="1264"/>
      <c r="Q50" s="1264"/>
      <c r="R50" s="1265"/>
    </row>
    <row r="51" spans="2:18" ht="29.25" customHeight="1" x14ac:dyDescent="0.35">
      <c r="B51" s="1266" t="s">
        <v>1652</v>
      </c>
      <c r="C51" s="1267"/>
      <c r="D51" s="1267"/>
      <c r="E51" s="1267"/>
      <c r="F51" s="1267"/>
      <c r="G51" s="1267"/>
      <c r="H51" s="1267"/>
      <c r="I51" s="1267"/>
      <c r="J51" s="1267"/>
      <c r="K51" s="1267"/>
      <c r="L51" s="1267"/>
      <c r="M51" s="1267"/>
      <c r="N51" s="1267"/>
      <c r="O51" s="1267"/>
      <c r="P51" s="1267"/>
      <c r="Q51" s="1267"/>
      <c r="R51" s="1268"/>
    </row>
    <row r="52" spans="2:18" ht="15" customHeight="1" x14ac:dyDescent="0.35">
      <c r="B52" s="207"/>
      <c r="C52" s="208"/>
      <c r="D52" s="209"/>
      <c r="E52" s="209"/>
      <c r="F52" s="209"/>
      <c r="G52" s="209"/>
      <c r="H52" s="209"/>
      <c r="I52" s="209"/>
      <c r="J52" s="209"/>
      <c r="K52" s="209"/>
      <c r="L52" s="209"/>
      <c r="M52" s="209"/>
      <c r="N52" s="209"/>
      <c r="O52" s="209"/>
      <c r="P52" s="209"/>
      <c r="Q52" s="209"/>
      <c r="R52" s="210"/>
    </row>
    <row r="53" spans="2:18" ht="15" customHeight="1" x14ac:dyDescent="0.35">
      <c r="B53" s="85"/>
      <c r="C53" s="147" t="s">
        <v>1498</v>
      </c>
      <c r="J53"/>
      <c r="K53" s="147" t="s">
        <v>1499</v>
      </c>
      <c r="P53"/>
      <c r="Q53"/>
      <c r="R53" s="124"/>
    </row>
    <row r="54" spans="2:18" ht="15" customHeight="1" x14ac:dyDescent="0.35">
      <c r="B54" s="85"/>
      <c r="C54" s="617"/>
      <c r="D54" s="617"/>
      <c r="E54" s="617"/>
      <c r="F54" s="617"/>
      <c r="G54" s="617"/>
      <c r="H54" s="617"/>
      <c r="I54" s="617"/>
      <c r="J54"/>
      <c r="K54" s="617"/>
      <c r="L54" s="617"/>
      <c r="M54" s="617"/>
      <c r="N54" s="617"/>
      <c r="O54" s="617"/>
      <c r="P54" s="617"/>
      <c r="Q54" s="617"/>
      <c r="R54" s="124"/>
    </row>
    <row r="55" spans="2:18" ht="15" customHeight="1" x14ac:dyDescent="0.35">
      <c r="B55" s="85"/>
      <c r="C55" s="617"/>
      <c r="D55" s="617"/>
      <c r="E55" s="617"/>
      <c r="F55" s="617"/>
      <c r="G55" s="617"/>
      <c r="H55" s="617"/>
      <c r="I55" s="617"/>
      <c r="J55"/>
      <c r="K55" s="617"/>
      <c r="L55" s="617"/>
      <c r="M55" s="617"/>
      <c r="N55" s="617"/>
      <c r="O55" s="617"/>
      <c r="P55" s="617"/>
      <c r="Q55" s="617"/>
      <c r="R55" s="124"/>
    </row>
    <row r="56" spans="2:18" ht="15" customHeight="1" x14ac:dyDescent="0.35">
      <c r="B56" s="85"/>
      <c r="C56" s="617"/>
      <c r="D56" s="617"/>
      <c r="E56" s="617"/>
      <c r="F56" s="617"/>
      <c r="G56" s="617"/>
      <c r="H56" s="617"/>
      <c r="I56" s="617"/>
      <c r="J56"/>
      <c r="K56" s="617"/>
      <c r="L56" s="617"/>
      <c r="M56" s="617"/>
      <c r="N56" s="617"/>
      <c r="O56" s="617"/>
      <c r="P56" s="617"/>
      <c r="Q56" s="617"/>
      <c r="R56" s="124"/>
    </row>
    <row r="57" spans="2:18" ht="15" customHeight="1" x14ac:dyDescent="0.35">
      <c r="B57" s="85"/>
      <c r="C57" s="617"/>
      <c r="D57" s="617"/>
      <c r="E57" s="617"/>
      <c r="F57" s="617"/>
      <c r="G57" s="617"/>
      <c r="H57" s="617"/>
      <c r="I57" s="617"/>
      <c r="J57"/>
      <c r="K57" s="617"/>
      <c r="L57" s="617"/>
      <c r="M57" s="617"/>
      <c r="N57" s="617"/>
      <c r="O57" s="617"/>
      <c r="P57" s="617"/>
      <c r="Q57" s="617"/>
      <c r="R57" s="124"/>
    </row>
    <row r="58" spans="2:18" ht="15" customHeight="1" x14ac:dyDescent="0.35">
      <c r="B58" s="207"/>
      <c r="C58" s="617"/>
      <c r="D58" s="617"/>
      <c r="E58" s="617"/>
      <c r="F58" s="617"/>
      <c r="G58" s="617"/>
      <c r="H58" s="617"/>
      <c r="I58" s="617"/>
      <c r="J58"/>
      <c r="K58" s="617"/>
      <c r="L58" s="617"/>
      <c r="M58" s="617"/>
      <c r="N58" s="617"/>
      <c r="O58" s="617"/>
      <c r="P58" s="617"/>
      <c r="Q58" s="617"/>
      <c r="R58" s="124"/>
    </row>
    <row r="59" spans="2:18" ht="15" customHeight="1" x14ac:dyDescent="0.35">
      <c r="B59" s="85"/>
      <c r="C59" s="617"/>
      <c r="D59" s="617"/>
      <c r="E59" s="617"/>
      <c r="F59" s="617"/>
      <c r="G59" s="617"/>
      <c r="H59" s="617"/>
      <c r="I59" s="617"/>
      <c r="J59"/>
      <c r="K59" s="617"/>
      <c r="L59" s="617"/>
      <c r="M59" s="617"/>
      <c r="N59" s="617"/>
      <c r="O59" s="617"/>
      <c r="P59" s="617"/>
      <c r="Q59" s="617"/>
      <c r="R59" s="124"/>
    </row>
    <row r="60" spans="2:18" ht="15" customHeight="1" x14ac:dyDescent="0.35">
      <c r="B60" s="211"/>
      <c r="C60" s="1013" t="s">
        <v>1500</v>
      </c>
      <c r="D60" s="1013"/>
      <c r="E60" s="1013"/>
      <c r="F60" s="1014">
        <f>'INFO BASICA'!$F$42</f>
        <v>0</v>
      </c>
      <c r="G60" s="1014"/>
      <c r="H60" s="1014"/>
      <c r="I60" s="1014"/>
      <c r="J60"/>
      <c r="K60" s="1013" t="s">
        <v>1501</v>
      </c>
      <c r="L60" s="1013"/>
      <c r="M60" s="1013"/>
      <c r="N60" s="863">
        <f>'INFO BASICA'!$F$47</f>
        <v>0</v>
      </c>
      <c r="O60" s="863"/>
      <c r="P60" s="863"/>
      <c r="Q60" s="863"/>
      <c r="R60" s="124"/>
    </row>
    <row r="61" spans="2:18" ht="15" customHeight="1" x14ac:dyDescent="0.35">
      <c r="B61" s="212"/>
      <c r="C61" s="1140">
        <f>'INFO BASICA'!$P$42</f>
        <v>0</v>
      </c>
      <c r="D61" s="1140"/>
      <c r="E61" s="1140"/>
      <c r="F61" s="1141">
        <f>'INFO BASICA'!$P$43</f>
        <v>0</v>
      </c>
      <c r="G61" s="1141"/>
      <c r="H61" s="148"/>
      <c r="I61" s="149"/>
      <c r="J61"/>
      <c r="K61" s="1140">
        <f>'INFO BASICA'!$P$47</f>
        <v>0</v>
      </c>
      <c r="L61" s="1140"/>
      <c r="M61" s="1140"/>
      <c r="N61" s="1141">
        <f>'INFO BASICA'!$P$48</f>
        <v>0</v>
      </c>
      <c r="O61" s="1141"/>
      <c r="P61"/>
      <c r="Q61"/>
      <c r="R61" s="124"/>
    </row>
    <row r="62" spans="2:18" ht="15" customHeight="1" x14ac:dyDescent="0.35">
      <c r="B62" s="212"/>
      <c r="C62" s="337"/>
      <c r="D62" s="337"/>
      <c r="E62" s="337"/>
      <c r="F62" s="338"/>
      <c r="G62" s="338"/>
      <c r="H62" s="148"/>
      <c r="I62" s="149"/>
      <c r="J62"/>
      <c r="K62" s="337"/>
      <c r="L62" s="337"/>
      <c r="M62" s="337"/>
      <c r="N62" s="338"/>
      <c r="O62" s="338"/>
      <c r="P62"/>
      <c r="Q62"/>
      <c r="R62" s="124"/>
    </row>
    <row r="63" spans="2:18" ht="15" customHeight="1" x14ac:dyDescent="0.35">
      <c r="B63" s="212"/>
      <c r="C63" s="103" t="s">
        <v>1503</v>
      </c>
      <c r="D63" s="3"/>
      <c r="E63" s="3"/>
      <c r="F63" s="3"/>
      <c r="G63" s="3"/>
      <c r="H63" s="3"/>
      <c r="I63" s="3"/>
      <c r="J63"/>
      <c r="K63" s="337"/>
      <c r="L63" s="337"/>
      <c r="M63" s="337"/>
      <c r="N63" s="338"/>
      <c r="O63" s="338"/>
      <c r="P63"/>
      <c r="Q63"/>
      <c r="R63" s="124"/>
    </row>
    <row r="64" spans="2:18" ht="15" customHeight="1" x14ac:dyDescent="0.35">
      <c r="B64" s="212"/>
      <c r="C64" s="617"/>
      <c r="D64" s="617"/>
      <c r="E64" s="617"/>
      <c r="F64" s="617"/>
      <c r="G64" s="617"/>
      <c r="H64" s="617"/>
      <c r="I64" s="617"/>
      <c r="J64"/>
      <c r="K64" s="337"/>
      <c r="L64" s="337"/>
      <c r="M64" s="337"/>
      <c r="N64" s="338"/>
      <c r="O64" s="338"/>
      <c r="P64"/>
      <c r="Q64"/>
      <c r="R64" s="124"/>
    </row>
    <row r="65" spans="2:18" ht="15" customHeight="1" x14ac:dyDescent="0.35">
      <c r="B65" s="212"/>
      <c r="C65" s="617"/>
      <c r="D65" s="617"/>
      <c r="E65" s="617"/>
      <c r="F65" s="617"/>
      <c r="G65" s="617"/>
      <c r="H65" s="617"/>
      <c r="I65" s="617"/>
      <c r="J65"/>
      <c r="K65" s="337"/>
      <c r="L65" s="337"/>
      <c r="M65" s="337"/>
      <c r="N65" s="338"/>
      <c r="O65" s="338"/>
      <c r="P65"/>
      <c r="Q65"/>
      <c r="R65" s="124"/>
    </row>
    <row r="66" spans="2:18" ht="15" customHeight="1" x14ac:dyDescent="0.35">
      <c r="B66" s="212"/>
      <c r="C66" s="617"/>
      <c r="D66" s="617"/>
      <c r="E66" s="617"/>
      <c r="F66" s="617"/>
      <c r="G66" s="617"/>
      <c r="H66" s="617"/>
      <c r="I66" s="617"/>
      <c r="J66"/>
      <c r="K66" s="337"/>
      <c r="L66" s="337"/>
      <c r="M66" s="337"/>
      <c r="N66" s="338"/>
      <c r="O66" s="338"/>
      <c r="P66"/>
      <c r="Q66"/>
      <c r="R66" s="124"/>
    </row>
    <row r="67" spans="2:18" ht="15" customHeight="1" x14ac:dyDescent="0.35">
      <c r="B67" s="212"/>
      <c r="C67" s="617"/>
      <c r="D67" s="617"/>
      <c r="E67" s="617"/>
      <c r="F67" s="617"/>
      <c r="G67" s="617"/>
      <c r="H67" s="617"/>
      <c r="I67" s="617"/>
      <c r="J67"/>
      <c r="K67" s="337"/>
      <c r="L67" s="337"/>
      <c r="M67" s="337"/>
      <c r="N67" s="338"/>
      <c r="O67" s="338"/>
      <c r="P67"/>
      <c r="Q67"/>
      <c r="R67" s="124"/>
    </row>
    <row r="68" spans="2:18" ht="15" customHeight="1" x14ac:dyDescent="0.35">
      <c r="B68" s="212"/>
      <c r="C68" s="617"/>
      <c r="D68" s="617"/>
      <c r="E68" s="617"/>
      <c r="F68" s="617"/>
      <c r="G68" s="617"/>
      <c r="H68" s="617"/>
      <c r="I68" s="617"/>
      <c r="J68"/>
      <c r="K68" s="337"/>
      <c r="L68" s="337"/>
      <c r="M68" s="337"/>
      <c r="N68" s="338"/>
      <c r="O68" s="338"/>
      <c r="P68"/>
      <c r="Q68"/>
      <c r="R68" s="124"/>
    </row>
    <row r="69" spans="2:18" ht="15" customHeight="1" x14ac:dyDescent="0.35">
      <c r="B69" s="212"/>
      <c r="C69" s="617"/>
      <c r="D69" s="617"/>
      <c r="E69" s="617"/>
      <c r="F69" s="617"/>
      <c r="G69" s="617"/>
      <c r="H69" s="617"/>
      <c r="I69" s="617"/>
      <c r="J69"/>
      <c r="K69" s="337"/>
      <c r="L69" s="337"/>
      <c r="M69" s="337"/>
      <c r="N69" s="338"/>
      <c r="O69" s="338"/>
      <c r="P69"/>
      <c r="Q69"/>
      <c r="R69" s="124"/>
    </row>
    <row r="70" spans="2:18" ht="15" customHeight="1" x14ac:dyDescent="0.35">
      <c r="B70" s="212"/>
      <c r="C70" s="603" t="s">
        <v>1504</v>
      </c>
      <c r="D70" s="603"/>
      <c r="E70" s="603"/>
      <c r="F70" s="1014">
        <f>'INFO BASICA'!$F$37</f>
        <v>0</v>
      </c>
      <c r="G70" s="1014"/>
      <c r="H70" s="1014"/>
      <c r="I70" s="1014"/>
      <c r="J70"/>
      <c r="K70" s="337"/>
      <c r="L70" s="337"/>
      <c r="M70" s="337"/>
      <c r="N70" s="338"/>
      <c r="O70" s="338"/>
      <c r="P70"/>
      <c r="Q70"/>
      <c r="R70" s="124"/>
    </row>
    <row r="71" spans="2:18" ht="15" customHeight="1" x14ac:dyDescent="0.35">
      <c r="B71" s="212"/>
      <c r="C71" s="1140">
        <f>'INFO BASICA'!$P$37</f>
        <v>0</v>
      </c>
      <c r="D71" s="1140"/>
      <c r="E71" s="1140"/>
      <c r="F71" s="1141">
        <f>'INFO BASICA'!$P$38</f>
        <v>0</v>
      </c>
      <c r="G71" s="1141"/>
      <c r="H71" s="76"/>
      <c r="I71" s="106"/>
      <c r="J71"/>
      <c r="K71" s="337"/>
      <c r="L71" s="337"/>
      <c r="M71" s="337"/>
      <c r="N71" s="338"/>
      <c r="O71" s="338"/>
      <c r="P71"/>
      <c r="Q71"/>
      <c r="R71" s="124"/>
    </row>
    <row r="72" spans="2:18" ht="3.75" customHeight="1" x14ac:dyDescent="0.35">
      <c r="B72" s="211"/>
      <c r="C72" s="240"/>
      <c r="E72" s="241"/>
      <c r="F72" s="241"/>
      <c r="G72" s="241"/>
      <c r="H72" s="241"/>
      <c r="I72" s="240"/>
      <c r="J72"/>
      <c r="K72"/>
      <c r="L72"/>
      <c r="M72"/>
      <c r="N72"/>
      <c r="O72"/>
      <c r="P72"/>
      <c r="Q72"/>
      <c r="R72" s="124"/>
    </row>
    <row r="73" spans="2:18" ht="33" customHeight="1" x14ac:dyDescent="0.35">
      <c r="B73" s="1260" t="s">
        <v>1658</v>
      </c>
      <c r="C73" s="1261"/>
      <c r="D73" s="1261"/>
      <c r="E73" s="1261"/>
      <c r="F73" s="1261"/>
      <c r="G73" s="1261"/>
      <c r="H73" s="1261"/>
      <c r="I73" s="1261"/>
      <c r="J73" s="1261"/>
      <c r="K73" s="1261"/>
      <c r="L73" s="1261"/>
      <c r="M73" s="1261"/>
      <c r="N73" s="1261"/>
      <c r="O73" s="1261"/>
      <c r="P73" s="1261"/>
      <c r="Q73" s="1261"/>
      <c r="R73" s="1262"/>
    </row>
    <row r="88" spans="3:3" hidden="1" x14ac:dyDescent="0.35"/>
    <row r="89" spans="3:3" hidden="1" x14ac:dyDescent="0.35"/>
    <row r="90" spans="3:3" hidden="1" x14ac:dyDescent="0.35"/>
    <row r="91" spans="3:3" hidden="1" x14ac:dyDescent="0.35"/>
    <row r="92" spans="3:3" hidden="1" x14ac:dyDescent="0.35"/>
    <row r="93" spans="3:3" hidden="1" x14ac:dyDescent="0.35"/>
    <row r="94" spans="3:3" hidden="1" x14ac:dyDescent="0.35"/>
    <row r="95" spans="3:3" hidden="1" x14ac:dyDescent="0.35">
      <c r="C95" s="216" t="s">
        <v>1659</v>
      </c>
    </row>
    <row r="96" spans="3:3" hidden="1" x14ac:dyDescent="0.35"/>
    <row r="97" hidden="1" x14ac:dyDescent="0.35"/>
    <row r="98" hidden="1" x14ac:dyDescent="0.35"/>
    <row r="99" hidden="1" x14ac:dyDescent="0.35"/>
    <row r="100" hidden="1" x14ac:dyDescent="0.35"/>
    <row r="101" hidden="1" x14ac:dyDescent="0.35"/>
    <row r="102" hidden="1" x14ac:dyDescent="0.35"/>
  </sheetData>
  <sheetProtection algorithmName="SHA-512" hashValue="63/cp/U7gDSkGDQELAboi1PFCSF0LpwLRFV/ezIB47kKODPPTA38ToZTeMdtNASIISGdPnI5dfZMe7lZEi2IEQ==" saltValue="jigAfMUhqboBYqilNppkJg==" spinCount="100000" sheet="1" formatRows="0" insertColumns="0" insertRows="0"/>
  <protectedRanges>
    <protectedRange sqref="C38:G38 B41:H48 N41:R48" name="Rango1_2"/>
    <protectedRange sqref="G21:R24 F21:F23 F25:R29 F17:R20" name="Rango4_4_1"/>
    <protectedRange sqref="J35:J36 K36:P36 E36:I36" name="Rango4_3_1"/>
    <protectedRange sqref="C60 C54:C56 K54:K56 K61:K71 C61:D62 D59:H59 P54:Q59 F60:I62 L59:O59 I54:I59 N61:Q71" name="Rango7_1"/>
  </protectedRanges>
  <mergeCells count="43">
    <mergeCell ref="C25:Q29"/>
    <mergeCell ref="C61:E61"/>
    <mergeCell ref="F61:G61"/>
    <mergeCell ref="K61:M61"/>
    <mergeCell ref="N61:O61"/>
    <mergeCell ref="C31:L31"/>
    <mergeCell ref="G32:O33"/>
    <mergeCell ref="D35:H36"/>
    <mergeCell ref="J35:K36"/>
    <mergeCell ref="L35:P36"/>
    <mergeCell ref="C38:G39"/>
    <mergeCell ref="H38:P39"/>
    <mergeCell ref="B41:R41"/>
    <mergeCell ref="B42:R48"/>
    <mergeCell ref="B35:C36"/>
    <mergeCell ref="B1:D4"/>
    <mergeCell ref="E1:K1"/>
    <mergeCell ref="L1:R1"/>
    <mergeCell ref="E2:R3"/>
    <mergeCell ref="E4:J4"/>
    <mergeCell ref="K4:N4"/>
    <mergeCell ref="O4:R4"/>
    <mergeCell ref="B7:R9"/>
    <mergeCell ref="B10:R15"/>
    <mergeCell ref="B6:R6"/>
    <mergeCell ref="B73:R73"/>
    <mergeCell ref="C54:I59"/>
    <mergeCell ref="K54:Q59"/>
    <mergeCell ref="C60:E60"/>
    <mergeCell ref="F60:I60"/>
    <mergeCell ref="K60:M60"/>
    <mergeCell ref="N60:Q60"/>
    <mergeCell ref="B50:R50"/>
    <mergeCell ref="B51:R51"/>
    <mergeCell ref="C17:L17"/>
    <mergeCell ref="Q17:R17"/>
    <mergeCell ref="C18:Q22"/>
    <mergeCell ref="C24:J24"/>
    <mergeCell ref="C64:I69"/>
    <mergeCell ref="C70:E70"/>
    <mergeCell ref="F70:I70"/>
    <mergeCell ref="C71:E71"/>
    <mergeCell ref="F71:G71"/>
  </mergeCells>
  <dataValidations disablePrompts="1" count="2">
    <dataValidation type="list" allowBlank="1" showInputMessage="1" showErrorMessage="1" sqref="G32:O33" xr:uid="{36D516FA-BF64-430E-A837-89484EB60202}">
      <formula1>TIPO_TRA</formula1>
    </dataValidation>
    <dataValidation type="list" allowBlank="1" showInputMessage="1" showErrorMessage="1" sqref="F32:F33" xr:uid="{91645954-902F-42FA-A595-9C61ABE870EC}">
      <formula1>#REF!</formula1>
    </dataValidation>
  </dataValidations>
  <printOptions horizontalCentered="1"/>
  <pageMargins left="0.39370078740157483" right="0.39370078740157483" top="0.39370078740157483" bottom="0.39370078740157483" header="0.31496062992125984" footer="0.31496062992125984"/>
  <pageSetup scale="67" fitToHeight="4"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28CFF-44B4-4793-9346-406F41FDE0F4}">
  <dimension ref="A1"/>
  <sheetViews>
    <sheetView tabSelected="1"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34E24-6C50-4D17-BC18-19EC2D88FC32}">
  <sheetPr codeName="Hoja1"/>
  <dimension ref="A1:J40"/>
  <sheetViews>
    <sheetView zoomScale="85" zoomScaleNormal="85" workbookViewId="0">
      <pane ySplit="2" topLeftCell="A27" activePane="bottomLeft" state="frozen"/>
      <selection activeCell="D30" sqref="D30"/>
      <selection pane="bottomLeft" activeCell="D30" sqref="D30"/>
    </sheetView>
  </sheetViews>
  <sheetFormatPr defaultColWidth="11.453125" defaultRowHeight="14.5" x14ac:dyDescent="0.35"/>
  <cols>
    <col min="1" max="1" width="36.7265625" style="28" customWidth="1"/>
    <col min="2" max="2" width="36.7265625" customWidth="1"/>
    <col min="3" max="3" width="35.453125" style="255" customWidth="1"/>
    <col min="4" max="4" width="68.1796875" customWidth="1"/>
    <col min="5" max="5" width="28.54296875" customWidth="1"/>
    <col min="6" max="6" width="18.26953125" style="1" customWidth="1"/>
    <col min="7" max="7" width="7" style="1" bestFit="1" customWidth="1"/>
    <col min="8" max="8" width="22.54296875" style="18" customWidth="1"/>
  </cols>
  <sheetData>
    <row r="1" spans="1:10" x14ac:dyDescent="0.35">
      <c r="C1" s="28">
        <v>1</v>
      </c>
      <c r="D1">
        <v>2</v>
      </c>
      <c r="E1" s="255">
        <v>3</v>
      </c>
      <c r="F1">
        <v>4</v>
      </c>
      <c r="G1">
        <v>5</v>
      </c>
      <c r="H1" s="1">
        <v>6</v>
      </c>
      <c r="I1" s="1">
        <v>7</v>
      </c>
      <c r="J1" s="18">
        <v>8</v>
      </c>
    </row>
    <row r="2" spans="1:10" s="17" customFormat="1" x14ac:dyDescent="0.35">
      <c r="A2" s="25" t="s">
        <v>1299</v>
      </c>
      <c r="B2" s="22" t="s">
        <v>1300</v>
      </c>
      <c r="C2" s="251" t="s">
        <v>1301</v>
      </c>
      <c r="D2" s="22" t="s">
        <v>1302</v>
      </c>
      <c r="E2" s="22" t="s">
        <v>1303</v>
      </c>
      <c r="F2" s="23" t="s">
        <v>1304</v>
      </c>
      <c r="G2" s="23" t="s">
        <v>1305</v>
      </c>
      <c r="H2" s="24" t="s">
        <v>1306</v>
      </c>
    </row>
    <row r="3" spans="1:10" s="17" customFormat="1" ht="72.5" x14ac:dyDescent="0.35">
      <c r="A3" s="26" t="s">
        <v>1346</v>
      </c>
      <c r="B3" s="19" t="s">
        <v>1694</v>
      </c>
      <c r="C3" s="252" t="s">
        <v>1681</v>
      </c>
      <c r="D3" s="19" t="s">
        <v>1700</v>
      </c>
      <c r="E3" s="19" t="s">
        <v>1309</v>
      </c>
      <c r="F3" s="20">
        <v>2100</v>
      </c>
      <c r="G3" s="20">
        <v>700.43</v>
      </c>
      <c r="H3" s="21">
        <v>8482207</v>
      </c>
    </row>
    <row r="4" spans="1:10" s="17" customFormat="1" ht="72.5" x14ac:dyDescent="0.35">
      <c r="A4" s="26" t="s">
        <v>1346</v>
      </c>
      <c r="B4" s="19" t="s">
        <v>1694</v>
      </c>
      <c r="C4" s="252" t="s">
        <v>1679</v>
      </c>
      <c r="D4" s="19" t="s">
        <v>1700</v>
      </c>
      <c r="E4" s="19" t="s">
        <v>1307</v>
      </c>
      <c r="F4" s="20">
        <v>2100</v>
      </c>
      <c r="G4" s="20">
        <v>764.09</v>
      </c>
      <c r="H4" s="21">
        <v>9253130</v>
      </c>
    </row>
    <row r="5" spans="1:10" s="17" customFormat="1" ht="72.5" x14ac:dyDescent="0.35">
      <c r="A5" s="26" t="s">
        <v>1346</v>
      </c>
      <c r="B5" s="19" t="s">
        <v>1694</v>
      </c>
      <c r="C5" s="252" t="s">
        <v>1680</v>
      </c>
      <c r="D5" s="19" t="s">
        <v>1700</v>
      </c>
      <c r="E5" s="19" t="s">
        <v>1308</v>
      </c>
      <c r="F5" s="20">
        <v>2100</v>
      </c>
      <c r="G5" s="20">
        <v>870.25</v>
      </c>
      <c r="H5" s="21">
        <v>10538728</v>
      </c>
    </row>
    <row r="6" spans="1:10" s="17" customFormat="1" ht="101.5" x14ac:dyDescent="0.35">
      <c r="A6" s="26" t="s">
        <v>1346</v>
      </c>
      <c r="B6" s="19" t="s">
        <v>1694</v>
      </c>
      <c r="C6" s="252" t="s">
        <v>1682</v>
      </c>
      <c r="D6" s="19" t="s">
        <v>1701</v>
      </c>
      <c r="E6" s="19" t="s">
        <v>1309</v>
      </c>
      <c r="F6" s="20">
        <v>90039</v>
      </c>
      <c r="G6" s="20">
        <v>0</v>
      </c>
      <c r="H6" s="21">
        <v>0</v>
      </c>
    </row>
    <row r="7" spans="1:10" s="17" customFormat="1" ht="101.5" x14ac:dyDescent="0.35">
      <c r="A7" s="26" t="s">
        <v>1346</v>
      </c>
      <c r="B7" s="19" t="s">
        <v>1694</v>
      </c>
      <c r="C7" s="252" t="s">
        <v>1683</v>
      </c>
      <c r="D7" s="19" t="s">
        <v>1701</v>
      </c>
      <c r="E7" s="19" t="s">
        <v>1307</v>
      </c>
      <c r="F7" s="20">
        <v>90039</v>
      </c>
      <c r="G7" s="20">
        <v>0</v>
      </c>
      <c r="H7" s="21">
        <v>0</v>
      </c>
    </row>
    <row r="8" spans="1:10" s="17" customFormat="1" ht="101.5" x14ac:dyDescent="0.35">
      <c r="A8" s="26" t="s">
        <v>1346</v>
      </c>
      <c r="B8" s="19" t="s">
        <v>1694</v>
      </c>
      <c r="C8" s="252" t="s">
        <v>1684</v>
      </c>
      <c r="D8" s="19" t="s">
        <v>1701</v>
      </c>
      <c r="E8" s="19" t="s">
        <v>1308</v>
      </c>
      <c r="F8" s="20">
        <v>90039</v>
      </c>
      <c r="G8" s="20">
        <v>0</v>
      </c>
      <c r="H8" s="21">
        <v>0</v>
      </c>
    </row>
    <row r="9" spans="1:10" s="17" customFormat="1" ht="58" x14ac:dyDescent="0.35">
      <c r="A9" s="27" t="s">
        <v>1347</v>
      </c>
      <c r="B9" s="19" t="s">
        <v>1695</v>
      </c>
      <c r="C9" s="252" t="s">
        <v>1685</v>
      </c>
      <c r="D9" s="19" t="s">
        <v>1702</v>
      </c>
      <c r="E9" s="19" t="s">
        <v>1309</v>
      </c>
      <c r="F9" s="20">
        <v>2200</v>
      </c>
      <c r="G9" s="20">
        <v>523.58000000000004</v>
      </c>
      <c r="H9" s="367">
        <v>6340554</v>
      </c>
    </row>
    <row r="10" spans="1:10" s="17" customFormat="1" ht="58" x14ac:dyDescent="0.35">
      <c r="A10" s="27" t="s">
        <v>1347</v>
      </c>
      <c r="B10" s="19" t="s">
        <v>1695</v>
      </c>
      <c r="C10" s="252" t="s">
        <v>1686</v>
      </c>
      <c r="D10" s="19" t="s">
        <v>1702</v>
      </c>
      <c r="E10" s="19" t="s">
        <v>1307</v>
      </c>
      <c r="F10" s="20">
        <v>2200</v>
      </c>
      <c r="G10" s="20">
        <v>580.15</v>
      </c>
      <c r="H10" s="367">
        <v>7025617</v>
      </c>
    </row>
    <row r="11" spans="1:10" s="17" customFormat="1" ht="58" x14ac:dyDescent="0.35">
      <c r="A11" s="27" t="s">
        <v>1347</v>
      </c>
      <c r="B11" s="19" t="s">
        <v>1695</v>
      </c>
      <c r="C11" s="252" t="s">
        <v>1687</v>
      </c>
      <c r="D11" s="19" t="s">
        <v>1702</v>
      </c>
      <c r="E11" s="19" t="s">
        <v>1308</v>
      </c>
      <c r="F11" s="20">
        <v>2200</v>
      </c>
      <c r="G11" s="20">
        <v>686.27</v>
      </c>
      <c r="H11" s="367">
        <v>8310730</v>
      </c>
    </row>
    <row r="12" spans="1:10" s="17" customFormat="1" ht="159.5" x14ac:dyDescent="0.35">
      <c r="A12" s="27" t="s">
        <v>1347</v>
      </c>
      <c r="B12" s="19" t="s">
        <v>1695</v>
      </c>
      <c r="C12" s="252" t="s">
        <v>1688</v>
      </c>
      <c r="D12" s="19" t="s">
        <v>1703</v>
      </c>
      <c r="E12" s="19" t="s">
        <v>1309</v>
      </c>
      <c r="F12" s="20">
        <v>90140</v>
      </c>
      <c r="G12" s="20">
        <v>0</v>
      </c>
      <c r="H12" s="21">
        <v>0</v>
      </c>
    </row>
    <row r="13" spans="1:10" s="17" customFormat="1" ht="159.5" x14ac:dyDescent="0.35">
      <c r="A13" s="27" t="s">
        <v>1347</v>
      </c>
      <c r="B13" s="19" t="s">
        <v>1695</v>
      </c>
      <c r="C13" s="252" t="s">
        <v>1689</v>
      </c>
      <c r="D13" s="19" t="s">
        <v>1703</v>
      </c>
      <c r="E13" s="19" t="s">
        <v>1307</v>
      </c>
      <c r="F13" s="20">
        <v>90140</v>
      </c>
      <c r="G13" s="20">
        <v>0</v>
      </c>
      <c r="H13" s="21">
        <v>0</v>
      </c>
    </row>
    <row r="14" spans="1:10" s="17" customFormat="1" ht="159.5" x14ac:dyDescent="0.35">
      <c r="A14" s="27" t="s">
        <v>1347</v>
      </c>
      <c r="B14" s="19" t="s">
        <v>1695</v>
      </c>
      <c r="C14" s="252" t="s">
        <v>1690</v>
      </c>
      <c r="D14" s="19" t="s">
        <v>1703</v>
      </c>
      <c r="E14" s="19" t="s">
        <v>1308</v>
      </c>
      <c r="F14" s="20">
        <v>90140</v>
      </c>
      <c r="G14" s="20">
        <v>0</v>
      </c>
      <c r="H14" s="21">
        <v>0</v>
      </c>
    </row>
    <row r="15" spans="1:10" s="17" customFormat="1" ht="58" x14ac:dyDescent="0.35">
      <c r="A15" s="27" t="s">
        <v>1348</v>
      </c>
      <c r="B15" s="19" t="s">
        <v>1696</v>
      </c>
      <c r="C15" s="252" t="s">
        <v>1697</v>
      </c>
      <c r="D15" s="19" t="s">
        <v>1704</v>
      </c>
      <c r="E15" s="19" t="s">
        <v>1309</v>
      </c>
      <c r="F15" s="20">
        <v>2300</v>
      </c>
      <c r="G15" s="20">
        <v>350.24</v>
      </c>
      <c r="H15" s="367">
        <v>4241406</v>
      </c>
    </row>
    <row r="16" spans="1:10" s="17" customFormat="1" ht="58" x14ac:dyDescent="0.35">
      <c r="A16" s="27" t="s">
        <v>1348</v>
      </c>
      <c r="B16" s="19" t="s">
        <v>1696</v>
      </c>
      <c r="C16" s="252" t="s">
        <v>1698</v>
      </c>
      <c r="D16" s="19" t="s">
        <v>1704</v>
      </c>
      <c r="E16" s="19" t="s">
        <v>1307</v>
      </c>
      <c r="F16" s="20">
        <v>2300</v>
      </c>
      <c r="G16" s="20">
        <v>385.61</v>
      </c>
      <c r="H16" s="367">
        <v>4669737</v>
      </c>
    </row>
    <row r="17" spans="1:9" s="17" customFormat="1" ht="58" x14ac:dyDescent="0.35">
      <c r="A17" s="27" t="s">
        <v>1348</v>
      </c>
      <c r="B17" s="19" t="s">
        <v>1696</v>
      </c>
      <c r="C17" s="252" t="s">
        <v>1699</v>
      </c>
      <c r="D17" s="19" t="s">
        <v>1704</v>
      </c>
      <c r="E17" s="19" t="s">
        <v>1308</v>
      </c>
      <c r="F17" s="20">
        <v>2300</v>
      </c>
      <c r="G17" s="20">
        <v>459.87</v>
      </c>
      <c r="H17" s="367">
        <v>5569026</v>
      </c>
    </row>
    <row r="18" spans="1:9" s="17" customFormat="1" ht="159.5" x14ac:dyDescent="0.35">
      <c r="A18" s="27" t="s">
        <v>1348</v>
      </c>
      <c r="B18" s="19" t="s">
        <v>1696</v>
      </c>
      <c r="C18" s="252" t="s">
        <v>1691</v>
      </c>
      <c r="D18" s="19" t="s">
        <v>1705</v>
      </c>
      <c r="E18" s="19" t="s">
        <v>1309</v>
      </c>
      <c r="F18" s="20">
        <v>90141</v>
      </c>
      <c r="G18" s="20">
        <v>0</v>
      </c>
      <c r="H18" s="21">
        <v>0</v>
      </c>
    </row>
    <row r="19" spans="1:9" s="17" customFormat="1" ht="159.5" x14ac:dyDescent="0.35">
      <c r="A19" s="27" t="s">
        <v>1348</v>
      </c>
      <c r="B19" s="19" t="s">
        <v>1696</v>
      </c>
      <c r="C19" s="252" t="s">
        <v>1692</v>
      </c>
      <c r="D19" s="19" t="s">
        <v>1705</v>
      </c>
      <c r="E19" s="19" t="s">
        <v>1307</v>
      </c>
      <c r="F19" s="20">
        <v>90141</v>
      </c>
      <c r="G19" s="20">
        <v>0</v>
      </c>
      <c r="H19" s="21">
        <v>0</v>
      </c>
    </row>
    <row r="20" spans="1:9" s="17" customFormat="1" ht="159.5" x14ac:dyDescent="0.35">
      <c r="A20" s="27" t="s">
        <v>1348</v>
      </c>
      <c r="B20" s="19" t="s">
        <v>1696</v>
      </c>
      <c r="C20" s="252" t="s">
        <v>1693</v>
      </c>
      <c r="D20" s="19" t="s">
        <v>1705</v>
      </c>
      <c r="E20" s="19" t="s">
        <v>1308</v>
      </c>
      <c r="F20" s="20">
        <v>90141</v>
      </c>
      <c r="G20" s="20">
        <v>0</v>
      </c>
      <c r="H20" s="21">
        <v>0</v>
      </c>
    </row>
    <row r="21" spans="1:9" s="17" customFormat="1" ht="87" x14ac:dyDescent="0.35">
      <c r="A21" s="248" t="s">
        <v>1310</v>
      </c>
      <c r="B21" s="249" t="s">
        <v>1311</v>
      </c>
      <c r="C21" s="253" t="s">
        <v>1312</v>
      </c>
      <c r="D21" s="249" t="s">
        <v>1706</v>
      </c>
      <c r="E21" s="249" t="s">
        <v>1313</v>
      </c>
      <c r="F21" s="250" t="s">
        <v>1314</v>
      </c>
      <c r="G21" s="250">
        <v>55.22</v>
      </c>
      <c r="H21" s="368">
        <v>668714</v>
      </c>
    </row>
    <row r="22" spans="1:9" s="17" customFormat="1" ht="87" x14ac:dyDescent="0.35">
      <c r="A22" s="248" t="s">
        <v>1310</v>
      </c>
      <c r="B22" s="249" t="s">
        <v>1311</v>
      </c>
      <c r="C22" s="253" t="s">
        <v>1315</v>
      </c>
      <c r="D22" s="249" t="s">
        <v>1706</v>
      </c>
      <c r="E22" s="249" t="s">
        <v>1316</v>
      </c>
      <c r="F22" s="250" t="s">
        <v>1314</v>
      </c>
      <c r="G22" s="250">
        <v>51.87</v>
      </c>
      <c r="H22" s="368">
        <v>628146</v>
      </c>
    </row>
    <row r="23" spans="1:9" s="17" customFormat="1" ht="87" x14ac:dyDescent="0.35">
      <c r="A23" s="248" t="s">
        <v>1310</v>
      </c>
      <c r="B23" s="249" t="s">
        <v>1311</v>
      </c>
      <c r="C23" s="253" t="s">
        <v>1317</v>
      </c>
      <c r="D23" s="249" t="s">
        <v>1706</v>
      </c>
      <c r="E23" s="249" t="s">
        <v>1318</v>
      </c>
      <c r="F23" s="250" t="s">
        <v>1314</v>
      </c>
      <c r="G23" s="250">
        <v>48.48</v>
      </c>
      <c r="H23" s="368">
        <v>587093</v>
      </c>
    </row>
    <row r="24" spans="1:9" s="17" customFormat="1" ht="87" x14ac:dyDescent="0.35">
      <c r="A24" s="248" t="s">
        <v>1310</v>
      </c>
      <c r="B24" s="249" t="s">
        <v>1311</v>
      </c>
      <c r="C24" s="253" t="s">
        <v>1319</v>
      </c>
      <c r="D24" s="249" t="s">
        <v>1706</v>
      </c>
      <c r="E24" s="249" t="s">
        <v>1320</v>
      </c>
      <c r="F24" s="250" t="s">
        <v>1314</v>
      </c>
      <c r="G24" s="250">
        <v>69.900000000000006</v>
      </c>
      <c r="H24" s="368">
        <v>846489</v>
      </c>
    </row>
    <row r="25" spans="1:9" s="17" customFormat="1" ht="87" x14ac:dyDescent="0.35">
      <c r="A25" s="248" t="s">
        <v>1310</v>
      </c>
      <c r="B25" s="249" t="s">
        <v>1311</v>
      </c>
      <c r="C25" s="253" t="s">
        <v>1321</v>
      </c>
      <c r="D25" s="249" t="s">
        <v>1706</v>
      </c>
      <c r="E25" s="249" t="s">
        <v>1322</v>
      </c>
      <c r="F25" s="250" t="s">
        <v>1314</v>
      </c>
      <c r="G25" s="250">
        <v>45.81</v>
      </c>
      <c r="H25" s="368">
        <v>554759</v>
      </c>
    </row>
    <row r="26" spans="1:9" s="17" customFormat="1" x14ac:dyDescent="0.35">
      <c r="A26" s="248" t="s">
        <v>1310</v>
      </c>
      <c r="B26" s="249" t="s">
        <v>1311</v>
      </c>
      <c r="C26" s="253" t="s">
        <v>1323</v>
      </c>
      <c r="D26" s="249" t="s">
        <v>1323</v>
      </c>
      <c r="E26" s="249" t="s">
        <v>1324</v>
      </c>
      <c r="F26" s="250" t="s">
        <v>1325</v>
      </c>
      <c r="G26" s="250">
        <v>13.91</v>
      </c>
      <c r="H26" s="368">
        <v>168450</v>
      </c>
    </row>
    <row r="27" spans="1:9" s="17" customFormat="1" ht="72.5" x14ac:dyDescent="0.35">
      <c r="A27" s="244" t="s">
        <v>1326</v>
      </c>
      <c r="B27" s="245" t="s">
        <v>1327</v>
      </c>
      <c r="C27" s="254" t="s">
        <v>1328</v>
      </c>
      <c r="D27" s="245" t="s">
        <v>1329</v>
      </c>
      <c r="E27" s="245"/>
      <c r="F27" s="246">
        <v>93013</v>
      </c>
      <c r="G27" s="246">
        <v>60.3</v>
      </c>
      <c r="H27" s="369">
        <v>730233</v>
      </c>
    </row>
    <row r="28" spans="1:9" s="17" customFormat="1" ht="87" x14ac:dyDescent="0.35">
      <c r="A28" s="244" t="s">
        <v>1326</v>
      </c>
      <c r="B28" s="245" t="s">
        <v>1327</v>
      </c>
      <c r="C28" s="254" t="s">
        <v>1330</v>
      </c>
      <c r="D28" s="245" t="s">
        <v>1331</v>
      </c>
      <c r="E28" s="245"/>
      <c r="F28" s="245">
        <v>93014</v>
      </c>
      <c r="G28" s="246">
        <v>0</v>
      </c>
      <c r="H28" s="247">
        <v>0</v>
      </c>
    </row>
    <row r="29" spans="1:9" ht="58" x14ac:dyDescent="0.35">
      <c r="A29" s="259" t="s">
        <v>1332</v>
      </c>
      <c r="B29" s="260" t="s">
        <v>1332</v>
      </c>
      <c r="C29" s="257" t="s">
        <v>1333</v>
      </c>
      <c r="D29" s="257" t="s">
        <v>1334</v>
      </c>
      <c r="E29" s="257" t="s">
        <v>1324</v>
      </c>
      <c r="F29" s="258" t="s">
        <v>1335</v>
      </c>
      <c r="G29" s="258">
        <v>12.68</v>
      </c>
      <c r="H29" s="370">
        <v>153555</v>
      </c>
    </row>
    <row r="30" spans="1:9" ht="58" x14ac:dyDescent="0.35">
      <c r="A30" s="259" t="s">
        <v>1332</v>
      </c>
      <c r="B30" s="260" t="s">
        <v>1332</v>
      </c>
      <c r="C30" s="257" t="s">
        <v>1336</v>
      </c>
      <c r="D30" s="257" t="s">
        <v>1337</v>
      </c>
      <c r="E30" s="257" t="s">
        <v>1324</v>
      </c>
      <c r="F30" s="258" t="s">
        <v>1338</v>
      </c>
      <c r="G30" s="258">
        <v>28.54</v>
      </c>
      <c r="H30" s="370">
        <v>345619</v>
      </c>
    </row>
    <row r="31" spans="1:9" ht="29" x14ac:dyDescent="0.35">
      <c r="A31" s="259" t="s">
        <v>1332</v>
      </c>
      <c r="B31" s="260" t="s">
        <v>1332</v>
      </c>
      <c r="C31" s="257" t="s">
        <v>1339</v>
      </c>
      <c r="D31" s="257" t="s">
        <v>1340</v>
      </c>
      <c r="E31" s="257" t="s">
        <v>1324</v>
      </c>
      <c r="F31" s="258" t="s">
        <v>1341</v>
      </c>
      <c r="G31" s="258">
        <v>2.19</v>
      </c>
      <c r="H31" s="370">
        <v>26521</v>
      </c>
    </row>
    <row r="32" spans="1:9" x14ac:dyDescent="0.35">
      <c r="C32" s="256"/>
      <c r="D32" s="242"/>
      <c r="E32" s="1"/>
      <c r="F32"/>
      <c r="G32" s="18"/>
      <c r="H32" s="243"/>
      <c r="I32" s="1"/>
    </row>
    <row r="33" spans="4:9" x14ac:dyDescent="0.35">
      <c r="D33" s="242"/>
      <c r="E33" s="1"/>
      <c r="F33"/>
      <c r="G33" s="18"/>
      <c r="H33" s="243"/>
      <c r="I33" s="1"/>
    </row>
    <row r="34" spans="4:9" x14ac:dyDescent="0.35">
      <c r="D34" s="242"/>
      <c r="E34" s="1"/>
      <c r="F34"/>
      <c r="G34" s="18"/>
      <c r="H34" s="243"/>
      <c r="I34" s="1"/>
    </row>
    <row r="35" spans="4:9" x14ac:dyDescent="0.35">
      <c r="E35" s="1"/>
      <c r="G35" s="18"/>
      <c r="H35" s="243"/>
      <c r="I35" s="1"/>
    </row>
    <row r="36" spans="4:9" x14ac:dyDescent="0.35">
      <c r="E36" s="1"/>
      <c r="G36" s="18"/>
      <c r="H36" s="243"/>
      <c r="I36" s="1"/>
    </row>
    <row r="37" spans="4:9" x14ac:dyDescent="0.35">
      <c r="E37" s="1"/>
      <c r="G37" s="18"/>
      <c r="H37" s="243"/>
      <c r="I37" s="1"/>
    </row>
    <row r="38" spans="4:9" x14ac:dyDescent="0.35">
      <c r="E38" s="1"/>
      <c r="G38" s="18"/>
      <c r="H38" s="243"/>
      <c r="I38" s="1"/>
    </row>
    <row r="39" spans="4:9" x14ac:dyDescent="0.35">
      <c r="E39" s="1"/>
      <c r="G39" s="18"/>
      <c r="H39" s="243"/>
      <c r="I39" s="1"/>
    </row>
    <row r="40" spans="4:9" x14ac:dyDescent="0.35">
      <c r="E40" s="1"/>
      <c r="G40" s="18"/>
      <c r="H40" s="243"/>
      <c r="I40" s="1"/>
    </row>
  </sheetData>
  <sheetProtection algorithmName="SHA-512" hashValue="qpEVWUG0UnxpNO3KsnmzE1sdOR/QoGp9YXzIVvcMX2IaPG0YrJorIsLOdjCNBXIBjQ3EF+25XgEdzU1d72iC7w==" saltValue="mEjmIlOKk78LQq84bcFb7g==" spinCount="100000" sheet="1" objects="1" scenarios="1"/>
  <autoFilter ref="A2:H31" xr:uid="{03E34E24-6C50-4D17-BC18-19EC2D88FC32}">
    <sortState xmlns:xlrd2="http://schemas.microsoft.com/office/spreadsheetml/2017/richdata2" ref="A6:H8">
      <sortCondition ref="E2:E31"/>
    </sortState>
  </autoFilter>
  <sortState xmlns:xlrd2="http://schemas.microsoft.com/office/spreadsheetml/2017/richdata2" ref="A3:H8">
    <sortCondition ref="C3:C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D35D1-AE1F-4AE4-834D-093BB0830CA9}">
  <sheetPr codeName="Hoja2"/>
  <dimension ref="A1:L50"/>
  <sheetViews>
    <sheetView topLeftCell="B1" zoomScale="70" zoomScaleNormal="70" workbookViewId="0">
      <selection activeCell="D30" sqref="D30"/>
    </sheetView>
  </sheetViews>
  <sheetFormatPr defaultColWidth="46.453125" defaultRowHeight="58.5" customHeight="1" x14ac:dyDescent="0.35"/>
  <cols>
    <col min="2" max="4" width="62.81640625" customWidth="1"/>
    <col min="5" max="5" width="7.81640625" bestFit="1" customWidth="1"/>
  </cols>
  <sheetData>
    <row r="1" spans="1:12" ht="14.5" x14ac:dyDescent="0.35"/>
    <row r="2" spans="1:12" ht="14.5" x14ac:dyDescent="0.35">
      <c r="B2" s="371" t="s">
        <v>1342</v>
      </c>
      <c r="C2" s="371"/>
      <c r="D2" s="371"/>
    </row>
    <row r="3" spans="1:12" ht="14.5" x14ac:dyDescent="0.35">
      <c r="B3" s="376" t="s">
        <v>1343</v>
      </c>
      <c r="C3" s="376"/>
      <c r="D3" s="376"/>
      <c r="E3" s="376"/>
      <c r="F3" s="376"/>
      <c r="G3" s="376"/>
      <c r="H3" s="376"/>
    </row>
    <row r="4" spans="1:12" s="16" customFormat="1" ht="14.5" x14ac:dyDescent="0.35">
      <c r="A4" s="22" t="s">
        <v>1300</v>
      </c>
      <c r="B4" s="22" t="s">
        <v>1346</v>
      </c>
      <c r="C4" s="22" t="s">
        <v>1347</v>
      </c>
      <c r="D4" s="22" t="s">
        <v>1348</v>
      </c>
      <c r="E4" s="16" t="s">
        <v>1344</v>
      </c>
      <c r="F4" s="22" t="s">
        <v>1310</v>
      </c>
      <c r="G4" s="22" t="s">
        <v>1326</v>
      </c>
      <c r="H4" s="22" t="s">
        <v>1332</v>
      </c>
      <c r="I4" s="22" t="s">
        <v>1345</v>
      </c>
      <c r="J4" s="22" t="s">
        <v>1346</v>
      </c>
      <c r="K4" s="22" t="s">
        <v>1347</v>
      </c>
      <c r="L4" s="22" t="s">
        <v>1348</v>
      </c>
    </row>
    <row r="5" spans="1:12" s="17" customFormat="1" ht="58.5" customHeight="1" x14ac:dyDescent="0.35">
      <c r="A5" s="17" t="s">
        <v>1696</v>
      </c>
      <c r="B5" s="17" t="s">
        <v>1679</v>
      </c>
      <c r="C5" s="17" t="s">
        <v>1685</v>
      </c>
      <c r="D5" s="17" t="s">
        <v>1697</v>
      </c>
      <c r="E5" s="17" t="s">
        <v>1349</v>
      </c>
      <c r="F5" s="17" t="s">
        <v>1312</v>
      </c>
      <c r="G5" s="17" t="s">
        <v>1328</v>
      </c>
      <c r="H5" s="17" t="s">
        <v>1333</v>
      </c>
    </row>
    <row r="6" spans="1:12" s="17" customFormat="1" ht="58.5" customHeight="1" x14ac:dyDescent="0.35">
      <c r="A6" s="17" t="s">
        <v>1696</v>
      </c>
      <c r="B6" s="17" t="s">
        <v>1680</v>
      </c>
      <c r="C6" s="17" t="s">
        <v>1686</v>
      </c>
      <c r="D6" s="17" t="s">
        <v>1698</v>
      </c>
      <c r="E6" s="17" t="s">
        <v>1349</v>
      </c>
      <c r="F6" s="17" t="s">
        <v>1315</v>
      </c>
      <c r="G6" s="17" t="s">
        <v>1330</v>
      </c>
      <c r="H6" s="17" t="s">
        <v>1336</v>
      </c>
    </row>
    <row r="7" spans="1:12" s="17" customFormat="1" ht="58.5" customHeight="1" x14ac:dyDescent="0.35">
      <c r="A7" s="17" t="s">
        <v>1696</v>
      </c>
      <c r="B7" s="17" t="s">
        <v>1681</v>
      </c>
      <c r="C7" s="17" t="s">
        <v>1687</v>
      </c>
      <c r="D7" s="17" t="s">
        <v>1699</v>
      </c>
      <c r="E7" s="17" t="s">
        <v>1349</v>
      </c>
      <c r="F7" s="17" t="s">
        <v>1317</v>
      </c>
      <c r="H7" s="17" t="s">
        <v>1339</v>
      </c>
    </row>
    <row r="8" spans="1:12" s="17" customFormat="1" ht="58.5" customHeight="1" x14ac:dyDescent="0.35">
      <c r="A8" s="17" t="s">
        <v>1696</v>
      </c>
      <c r="B8" s="17" t="s">
        <v>1684</v>
      </c>
      <c r="C8" s="17" t="s">
        <v>1688</v>
      </c>
      <c r="D8" s="17" t="s">
        <v>1691</v>
      </c>
      <c r="E8" s="17" t="s">
        <v>1349</v>
      </c>
      <c r="F8" s="17" t="s">
        <v>1319</v>
      </c>
    </row>
    <row r="9" spans="1:12" s="17" customFormat="1" ht="58.5" customHeight="1" x14ac:dyDescent="0.35">
      <c r="A9" s="17" t="s">
        <v>1696</v>
      </c>
      <c r="B9" s="17" t="s">
        <v>1682</v>
      </c>
      <c r="C9" s="17" t="s">
        <v>1689</v>
      </c>
      <c r="D9" s="17" t="s">
        <v>1692</v>
      </c>
      <c r="E9" s="17" t="s">
        <v>1349</v>
      </c>
      <c r="F9" s="17" t="s">
        <v>1321</v>
      </c>
    </row>
    <row r="10" spans="1:12" s="17" customFormat="1" ht="76.5" customHeight="1" x14ac:dyDescent="0.35">
      <c r="A10" s="17" t="s">
        <v>1696</v>
      </c>
      <c r="B10" s="17" t="s">
        <v>1683</v>
      </c>
      <c r="C10" s="17" t="s">
        <v>1690</v>
      </c>
      <c r="D10" s="17" t="s">
        <v>1693</v>
      </c>
      <c r="E10" s="17" t="s">
        <v>1349</v>
      </c>
      <c r="F10" s="17" t="s">
        <v>1323</v>
      </c>
    </row>
    <row r="11" spans="1:12" s="17" customFormat="1" ht="58.5" customHeight="1" x14ac:dyDescent="0.35">
      <c r="A11" s="17" t="s">
        <v>1696</v>
      </c>
    </row>
    <row r="12" spans="1:12" s="17" customFormat="1" ht="58.5" customHeight="1" x14ac:dyDescent="0.35">
      <c r="A12" s="17" t="s">
        <v>1696</v>
      </c>
    </row>
    <row r="13" spans="1:12" s="17" customFormat="1" ht="58.5" customHeight="1" x14ac:dyDescent="0.35">
      <c r="A13" s="17" t="s">
        <v>1696</v>
      </c>
    </row>
    <row r="14" spans="1:12" s="17" customFormat="1" ht="58.5" customHeight="1" x14ac:dyDescent="0.35">
      <c r="A14" s="17" t="s">
        <v>1696</v>
      </c>
    </row>
    <row r="15" spans="1:12" s="17" customFormat="1" ht="58.5" customHeight="1" x14ac:dyDescent="0.35">
      <c r="A15" s="17" t="s">
        <v>1696</v>
      </c>
    </row>
    <row r="16" spans="1:12" s="17" customFormat="1" ht="58.5" customHeight="1" x14ac:dyDescent="0.35">
      <c r="A16" s="17" t="s">
        <v>1696</v>
      </c>
    </row>
    <row r="17" spans="1:1" s="17" customFormat="1" ht="58.5" customHeight="1" x14ac:dyDescent="0.35">
      <c r="A17" s="17" t="s">
        <v>1696</v>
      </c>
    </row>
    <row r="18" spans="1:1" s="17" customFormat="1" ht="58.5" customHeight="1" x14ac:dyDescent="0.35">
      <c r="A18" s="17" t="s">
        <v>1696</v>
      </c>
    </row>
    <row r="19" spans="1:1" s="17" customFormat="1" ht="58.5" customHeight="1" x14ac:dyDescent="0.35">
      <c r="A19" s="17" t="s">
        <v>1696</v>
      </c>
    </row>
    <row r="20" spans="1:1" s="17" customFormat="1" ht="58.5" customHeight="1" x14ac:dyDescent="0.35">
      <c r="A20" s="17" t="s">
        <v>1696</v>
      </c>
    </row>
    <row r="21" spans="1:1" s="17" customFormat="1" ht="58.5" customHeight="1" x14ac:dyDescent="0.35">
      <c r="A21" s="17" t="s">
        <v>1696</v>
      </c>
    </row>
    <row r="22" spans="1:1" s="17" customFormat="1" ht="58.5" customHeight="1" x14ac:dyDescent="0.35">
      <c r="A22" s="17" t="s">
        <v>1696</v>
      </c>
    </row>
    <row r="23" spans="1:1" s="17" customFormat="1" ht="58.5" customHeight="1" x14ac:dyDescent="0.35">
      <c r="A23" s="17" t="s">
        <v>1696</v>
      </c>
    </row>
    <row r="24" spans="1:1" s="17" customFormat="1" ht="58.5" customHeight="1" x14ac:dyDescent="0.35">
      <c r="A24" s="17" t="s">
        <v>1696</v>
      </c>
    </row>
    <row r="25" spans="1:1" s="17" customFormat="1" ht="58.5" customHeight="1" x14ac:dyDescent="0.35">
      <c r="A25" s="17" t="s">
        <v>1696</v>
      </c>
    </row>
    <row r="26" spans="1:1" s="17" customFormat="1" ht="58.5" customHeight="1" x14ac:dyDescent="0.35">
      <c r="A26" s="17" t="s">
        <v>1696</v>
      </c>
    </row>
    <row r="27" spans="1:1" s="17" customFormat="1" ht="58.5" customHeight="1" x14ac:dyDescent="0.35">
      <c r="A27" s="17" t="s">
        <v>1696</v>
      </c>
    </row>
    <row r="28" spans="1:1" s="17" customFormat="1" ht="58.5" customHeight="1" x14ac:dyDescent="0.35">
      <c r="A28" s="17" t="s">
        <v>1696</v>
      </c>
    </row>
    <row r="29" spans="1:1" s="17" customFormat="1" ht="58.5" customHeight="1" x14ac:dyDescent="0.35"/>
    <row r="30" spans="1:1" s="17" customFormat="1" ht="58.5" customHeight="1" x14ac:dyDescent="0.35"/>
    <row r="31" spans="1:1" s="17" customFormat="1" ht="58.5" customHeight="1" x14ac:dyDescent="0.35"/>
    <row r="32" spans="1:1" s="17" customFormat="1" ht="58.5" customHeight="1" x14ac:dyDescent="0.35"/>
    <row r="33" s="17" customFormat="1" ht="58.5" customHeight="1" x14ac:dyDescent="0.35"/>
    <row r="34" s="17" customFormat="1" ht="58.5" customHeight="1" x14ac:dyDescent="0.35"/>
    <row r="35" s="17" customFormat="1" ht="58.5" customHeight="1" x14ac:dyDescent="0.35"/>
    <row r="36" s="17" customFormat="1" ht="58.5" customHeight="1" x14ac:dyDescent="0.35"/>
    <row r="37" s="17" customFormat="1" ht="58.5" customHeight="1" x14ac:dyDescent="0.35"/>
    <row r="38" s="17" customFormat="1" ht="58.5" customHeight="1" x14ac:dyDescent="0.35"/>
    <row r="39" s="17" customFormat="1" ht="58.5" customHeight="1" x14ac:dyDescent="0.35"/>
    <row r="40" s="17" customFormat="1" ht="58.5" customHeight="1" x14ac:dyDescent="0.35"/>
    <row r="41" s="17" customFormat="1" ht="58.5" customHeight="1" x14ac:dyDescent="0.35"/>
    <row r="42" s="17" customFormat="1" ht="58.5" customHeight="1" x14ac:dyDescent="0.35"/>
    <row r="43" s="17" customFormat="1" ht="58.5" customHeight="1" x14ac:dyDescent="0.35"/>
    <row r="44" s="17" customFormat="1" ht="58.5" customHeight="1" x14ac:dyDescent="0.35"/>
    <row r="45" s="17" customFormat="1" ht="58.5" customHeight="1" x14ac:dyDescent="0.35"/>
    <row r="46" s="17" customFormat="1" ht="58.5" customHeight="1" x14ac:dyDescent="0.35"/>
    <row r="47" s="17" customFormat="1" ht="58.5" customHeight="1" x14ac:dyDescent="0.35"/>
    <row r="48" s="17" customFormat="1" ht="58.5" customHeight="1" x14ac:dyDescent="0.35"/>
    <row r="49" s="17" customFormat="1" ht="58.5" customHeight="1" x14ac:dyDescent="0.35"/>
    <row r="50" s="17" customFormat="1" ht="58.5" customHeight="1" x14ac:dyDescent="0.35"/>
  </sheetData>
  <sheetProtection algorithmName="SHA-512" hashValue="YqDOLNrj+Z/g3Im1P+1mz71ZiaZiD1QmCPRAE5n0gGZMxnpuYjVl+1HDvS5E0lIes5oonGiB13Au1FATLcMHSQ==" saltValue="xNtIkWOJO1zzUdM8PlGnuQ==" spinCount="100000" sheet="1" objects="1" scenarios="1"/>
  <mergeCells count="2">
    <mergeCell ref="B3:H3"/>
    <mergeCell ref="B2:D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79C9D-C7EE-443F-8EE9-03525AE1E652}">
  <sheetPr>
    <pageSetUpPr fitToPage="1"/>
  </sheetPr>
  <dimension ref="A1:R19"/>
  <sheetViews>
    <sheetView showGridLines="0" zoomScale="85" zoomScaleNormal="85" workbookViewId="0">
      <selection activeCell="D30" sqref="D30"/>
    </sheetView>
  </sheetViews>
  <sheetFormatPr defaultColWidth="11.453125" defaultRowHeight="14.5" x14ac:dyDescent="0.35"/>
  <cols>
    <col min="1" max="12" width="8.54296875" customWidth="1"/>
  </cols>
  <sheetData>
    <row r="1" spans="1:18" x14ac:dyDescent="0.35">
      <c r="B1" s="391"/>
      <c r="C1" s="392"/>
      <c r="D1" s="392"/>
      <c r="E1" s="397" t="s">
        <v>1350</v>
      </c>
      <c r="F1" s="397"/>
      <c r="G1" s="397"/>
      <c r="H1" s="397"/>
      <c r="I1" s="397"/>
      <c r="J1" s="397"/>
      <c r="K1" s="397"/>
      <c r="L1" s="397" t="s">
        <v>1351</v>
      </c>
      <c r="M1" s="397"/>
      <c r="N1" s="397"/>
      <c r="O1" s="397"/>
      <c r="P1" s="397"/>
      <c r="Q1" s="397"/>
      <c r="R1" s="398"/>
    </row>
    <row r="2" spans="1:18" x14ac:dyDescent="0.35">
      <c r="B2" s="393"/>
      <c r="C2" s="394"/>
      <c r="D2" s="394"/>
      <c r="E2" s="399" t="str">
        <f>INSTRUCTIVO!$E$3</f>
        <v>FORMATO ÚNICO DE ALIMENTOS PARA LA RENOVACIÓN DE REGISTRO SANITARIO o PERMISO SANITARIO o NOTIFICACIÓN SANITARIA 
Y TRAMITES ASOCIADOS (Resolución 2674 de 2013, Resolución 3168 de 2015)</v>
      </c>
      <c r="F2" s="399"/>
      <c r="G2" s="399"/>
      <c r="H2" s="399"/>
      <c r="I2" s="399"/>
      <c r="J2" s="399"/>
      <c r="K2" s="399"/>
      <c r="L2" s="399"/>
      <c r="M2" s="399"/>
      <c r="N2" s="399"/>
      <c r="O2" s="399"/>
      <c r="P2" s="399"/>
      <c r="Q2" s="399"/>
      <c r="R2" s="400"/>
    </row>
    <row r="3" spans="1:18" x14ac:dyDescent="0.35">
      <c r="B3" s="393"/>
      <c r="C3" s="394"/>
      <c r="D3" s="394"/>
      <c r="E3" s="399"/>
      <c r="F3" s="399"/>
      <c r="G3" s="399"/>
      <c r="H3" s="399"/>
      <c r="I3" s="399"/>
      <c r="J3" s="399"/>
      <c r="K3" s="399"/>
      <c r="L3" s="399"/>
      <c r="M3" s="399"/>
      <c r="N3" s="399"/>
      <c r="O3" s="399"/>
      <c r="P3" s="399"/>
      <c r="Q3" s="399"/>
      <c r="R3" s="400"/>
    </row>
    <row r="4" spans="1:18" ht="15" thickBot="1" x14ac:dyDescent="0.4">
      <c r="B4" s="395"/>
      <c r="C4" s="396"/>
      <c r="D4" s="396"/>
      <c r="E4" s="389" t="str">
        <f>INSTRUCTIVO!$E$5</f>
        <v>Código: ASS-RSA-FM099</v>
      </c>
      <c r="F4" s="389"/>
      <c r="G4" s="389"/>
      <c r="H4" s="389"/>
      <c r="I4" s="389"/>
      <c r="J4" s="389"/>
      <c r="K4" s="386" t="str">
        <f>INSTRUCTIVO!$K$5</f>
        <v>Versión: 15</v>
      </c>
      <c r="L4" s="387"/>
      <c r="M4" s="387"/>
      <c r="N4" s="388"/>
      <c r="O4" s="389" t="str">
        <f>INSTRUCTIVO!$O$5</f>
        <v>Fecha de Emisión: 2026-01-19</v>
      </c>
      <c r="P4" s="389"/>
      <c r="Q4" s="389"/>
      <c r="R4" s="390"/>
    </row>
    <row r="5" spans="1:18" ht="37.5" customHeight="1" x14ac:dyDescent="0.35"/>
    <row r="6" spans="1:18" ht="37.5" customHeight="1" x14ac:dyDescent="0.45">
      <c r="A6" s="131"/>
    </row>
    <row r="7" spans="1:18" ht="37.5" customHeight="1" x14ac:dyDescent="0.35"/>
    <row r="8" spans="1:18" ht="37.5" customHeight="1" x14ac:dyDescent="0.45">
      <c r="A8" s="131"/>
    </row>
    <row r="9" spans="1:18" ht="18.5" x14ac:dyDescent="0.45">
      <c r="A9" s="131"/>
    </row>
    <row r="10" spans="1:18" x14ac:dyDescent="0.35">
      <c r="B10" s="2" t="s">
        <v>1352</v>
      </c>
    </row>
    <row r="11" spans="1:18" ht="18.5" x14ac:dyDescent="0.45">
      <c r="A11" s="131"/>
      <c r="B11" s="377"/>
      <c r="C11" s="378"/>
      <c r="D11" s="378"/>
      <c r="E11" s="378"/>
      <c r="F11" s="378"/>
      <c r="G11" s="378"/>
      <c r="H11" s="378"/>
      <c r="I11" s="378"/>
      <c r="J11" s="378"/>
      <c r="K11" s="378"/>
      <c r="L11" s="378"/>
      <c r="M11" s="378"/>
      <c r="N11" s="378"/>
      <c r="O11" s="378"/>
      <c r="P11" s="378"/>
      <c r="Q11" s="378"/>
      <c r="R11" s="379"/>
    </row>
    <row r="12" spans="1:18" x14ac:dyDescent="0.35">
      <c r="B12" s="380"/>
      <c r="C12" s="381"/>
      <c r="D12" s="381"/>
      <c r="E12" s="381"/>
      <c r="F12" s="381"/>
      <c r="G12" s="381"/>
      <c r="H12" s="381"/>
      <c r="I12" s="381"/>
      <c r="J12" s="381"/>
      <c r="K12" s="381"/>
      <c r="L12" s="381"/>
      <c r="M12" s="381"/>
      <c r="N12" s="381"/>
      <c r="O12" s="381"/>
      <c r="P12" s="381"/>
      <c r="Q12" s="381"/>
      <c r="R12" s="382"/>
    </row>
    <row r="13" spans="1:18" ht="18.5" x14ac:dyDescent="0.45">
      <c r="A13" s="131"/>
      <c r="B13" s="380"/>
      <c r="C13" s="381"/>
      <c r="D13" s="381"/>
      <c r="E13" s="381"/>
      <c r="F13" s="381"/>
      <c r="G13" s="381"/>
      <c r="H13" s="381"/>
      <c r="I13" s="381"/>
      <c r="J13" s="381"/>
      <c r="K13" s="381"/>
      <c r="L13" s="381"/>
      <c r="M13" s="381"/>
      <c r="N13" s="381"/>
      <c r="O13" s="381"/>
      <c r="P13" s="381"/>
      <c r="Q13" s="381"/>
      <c r="R13" s="382"/>
    </row>
    <row r="14" spans="1:18" x14ac:dyDescent="0.35">
      <c r="B14" s="380"/>
      <c r="C14" s="381"/>
      <c r="D14" s="381"/>
      <c r="E14" s="381"/>
      <c r="F14" s="381"/>
      <c r="G14" s="381"/>
      <c r="H14" s="381"/>
      <c r="I14" s="381"/>
      <c r="J14" s="381"/>
      <c r="K14" s="381"/>
      <c r="L14" s="381"/>
      <c r="M14" s="381"/>
      <c r="N14" s="381"/>
      <c r="O14" s="381"/>
      <c r="P14" s="381"/>
      <c r="Q14" s="381"/>
      <c r="R14" s="382"/>
    </row>
    <row r="15" spans="1:18" ht="18.5" x14ac:dyDescent="0.45">
      <c r="A15" s="131"/>
      <c r="B15" s="383"/>
      <c r="C15" s="384"/>
      <c r="D15" s="384"/>
      <c r="E15" s="384"/>
      <c r="F15" s="384"/>
      <c r="G15" s="384"/>
      <c r="H15" s="384"/>
      <c r="I15" s="384"/>
      <c r="J15" s="384"/>
      <c r="K15" s="384"/>
      <c r="L15" s="384"/>
      <c r="M15" s="384"/>
      <c r="N15" s="384"/>
      <c r="O15" s="384"/>
      <c r="P15" s="384"/>
      <c r="Q15" s="384"/>
      <c r="R15" s="385"/>
    </row>
    <row r="17" spans="1:1" ht="18.5" x14ac:dyDescent="0.45">
      <c r="A17" s="131"/>
    </row>
    <row r="19" spans="1:1" ht="18.5" x14ac:dyDescent="0.45">
      <c r="A19" s="131"/>
    </row>
  </sheetData>
  <sheetProtection algorithmName="SHA-512" hashValue="vMA9YU5zbePwe13JkNKk2eFi2YxHfvfA+DtunM3Qtm3GXQGecuXh2Ih8KFyJPFEDHhscusyNStYFaUnCzS0mHQ==" saltValue="W4Oi3KLKG3GbZ/tdViodWQ==" spinCount="100000" sheet="1" objects="1" scenarios="1"/>
  <mergeCells count="8">
    <mergeCell ref="B11:R15"/>
    <mergeCell ref="K4:N4"/>
    <mergeCell ref="O4:R4"/>
    <mergeCell ref="B1:D4"/>
    <mergeCell ref="E1:K1"/>
    <mergeCell ref="L1:R1"/>
    <mergeCell ref="E2:R3"/>
    <mergeCell ref="E4:J4"/>
  </mergeCells>
  <printOptions horizontalCentered="1" verticalCentered="1"/>
  <pageMargins left="0.39370078740157483" right="0.39370078740157483" top="0.39370078740157483" bottom="0.39370078740157483" header="0.31496062992125984" footer="0.31496062992125984"/>
  <pageSetup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B8D9C-26BC-42CD-8340-04E5B55C6FB1}">
  <sheetPr codeName="Hoja4">
    <tabColor theme="1" tint="0.499984740745262"/>
  </sheetPr>
  <dimension ref="A1"/>
  <sheetViews>
    <sheetView showGridLines="0" zoomScale="70" zoomScaleNormal="70" workbookViewId="0">
      <selection activeCell="A2" sqref="A2:AG109"/>
    </sheetView>
  </sheetViews>
  <sheetFormatPr defaultColWidth="11.453125" defaultRowHeight="14.5" x14ac:dyDescent="0.35"/>
  <sheetData/>
  <sheetProtection algorithmName="SHA-512" hashValue="kKuBTQRox4jzcvDETTShIFCr4p1kBX9Q+r068w6QeisMvM1VuMR1fagFy0Daa0oR8A9V94aBLxwP1Wo9hkVHqw==" saltValue="ZI7dGQpShx9OADn/kPxN7w==" spinCount="100000" sheet="1" objects="1" scenarios="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592A3-0811-43BF-8EDA-E7583FA26D31}">
  <sheetPr codeName="Hoja5">
    <tabColor theme="1" tint="0.499984740745262"/>
    <pageSetUpPr fitToPage="1"/>
  </sheetPr>
  <dimension ref="B1:R52"/>
  <sheetViews>
    <sheetView showGridLines="0" zoomScale="85" zoomScaleNormal="85" zoomScaleSheetLayoutView="85" workbookViewId="0">
      <pane ySplit="9" topLeftCell="A42" activePane="bottomLeft" state="frozen"/>
      <selection activeCell="AK31" sqref="AK31"/>
      <selection pane="bottomLeft" activeCell="O4" sqref="O4:R4"/>
    </sheetView>
  </sheetViews>
  <sheetFormatPr defaultColWidth="11.453125" defaultRowHeight="14.5" x14ac:dyDescent="0.35"/>
  <cols>
    <col min="2" max="18" width="8.54296875" customWidth="1"/>
  </cols>
  <sheetData>
    <row r="1" spans="2:18" x14ac:dyDescent="0.35">
      <c r="B1" s="391"/>
      <c r="C1" s="392"/>
      <c r="D1" s="392"/>
      <c r="E1" s="397" t="s">
        <v>1350</v>
      </c>
      <c r="F1" s="397"/>
      <c r="G1" s="397"/>
      <c r="H1" s="397"/>
      <c r="I1" s="397"/>
      <c r="J1" s="397"/>
      <c r="K1" s="397"/>
      <c r="L1" s="397" t="s">
        <v>1351</v>
      </c>
      <c r="M1" s="397"/>
      <c r="N1" s="397"/>
      <c r="O1" s="397"/>
      <c r="P1" s="397"/>
      <c r="Q1" s="397"/>
      <c r="R1" s="398"/>
    </row>
    <row r="2" spans="2:18" x14ac:dyDescent="0.35">
      <c r="B2" s="393"/>
      <c r="C2" s="394"/>
      <c r="D2" s="394"/>
      <c r="E2" s="399" t="str">
        <f>INSTRUCTIVO!$E$3</f>
        <v>FORMATO ÚNICO DE ALIMENTOS PARA LA RENOVACIÓN DE REGISTRO SANITARIO o PERMISO SANITARIO o NOTIFICACIÓN SANITARIA 
Y TRAMITES ASOCIADOS (Resolución 2674 de 2013, Resolución 3168 de 2015)</v>
      </c>
      <c r="F2" s="399"/>
      <c r="G2" s="399"/>
      <c r="H2" s="399"/>
      <c r="I2" s="399"/>
      <c r="J2" s="399"/>
      <c r="K2" s="399"/>
      <c r="L2" s="399"/>
      <c r="M2" s="399"/>
      <c r="N2" s="399"/>
      <c r="O2" s="399"/>
      <c r="P2" s="399"/>
      <c r="Q2" s="399"/>
      <c r="R2" s="400"/>
    </row>
    <row r="3" spans="2:18" x14ac:dyDescent="0.35">
      <c r="B3" s="393"/>
      <c r="C3" s="394"/>
      <c r="D3" s="394"/>
      <c r="E3" s="399"/>
      <c r="F3" s="399"/>
      <c r="G3" s="399"/>
      <c r="H3" s="399"/>
      <c r="I3" s="399"/>
      <c r="J3" s="399"/>
      <c r="K3" s="399"/>
      <c r="L3" s="399"/>
      <c r="M3" s="399"/>
      <c r="N3" s="399"/>
      <c r="O3" s="399"/>
      <c r="P3" s="399"/>
      <c r="Q3" s="399"/>
      <c r="R3" s="400"/>
    </row>
    <row r="4" spans="2:18" ht="15" thickBot="1" x14ac:dyDescent="0.4">
      <c r="B4" s="395"/>
      <c r="C4" s="396"/>
      <c r="D4" s="396"/>
      <c r="E4" s="389" t="str">
        <f>INSTRUCTIVO!$E$5</f>
        <v>Código: ASS-RSA-FM099</v>
      </c>
      <c r="F4" s="389"/>
      <c r="G4" s="389"/>
      <c r="H4" s="389"/>
      <c r="I4" s="389"/>
      <c r="J4" s="389"/>
      <c r="K4" s="386" t="str">
        <f>INSTRUCTIVO!$K$5</f>
        <v>Versión: 15</v>
      </c>
      <c r="L4" s="387"/>
      <c r="M4" s="387"/>
      <c r="N4" s="388"/>
      <c r="O4" s="389" t="str">
        <f>INSTRUCTIVO!$O$5</f>
        <v>Fecha de Emisión: 2026-01-19</v>
      </c>
      <c r="P4" s="389"/>
      <c r="Q4" s="389"/>
      <c r="R4" s="390"/>
    </row>
    <row r="6" spans="2:18" x14ac:dyDescent="0.35">
      <c r="B6" s="407" t="s">
        <v>1353</v>
      </c>
      <c r="C6" s="408"/>
      <c r="D6" s="408"/>
      <c r="E6" s="408"/>
      <c r="F6" s="408"/>
      <c r="G6" s="408"/>
      <c r="H6" s="408"/>
      <c r="I6" s="408"/>
      <c r="J6" s="408"/>
      <c r="K6" s="408"/>
      <c r="L6" s="408"/>
      <c r="M6" s="408"/>
      <c r="N6" s="408"/>
      <c r="O6" s="408"/>
      <c r="P6" s="408"/>
      <c r="Q6" s="408"/>
      <c r="R6" s="409"/>
    </row>
    <row r="7" spans="2:18" x14ac:dyDescent="0.35">
      <c r="B7" s="410" t="s">
        <v>1354</v>
      </c>
      <c r="C7" s="411"/>
      <c r="D7" s="411"/>
      <c r="E7" s="411"/>
      <c r="F7" s="411"/>
      <c r="G7" s="411"/>
      <c r="H7" s="411"/>
      <c r="I7" s="411"/>
      <c r="J7" s="411"/>
      <c r="K7" s="411"/>
      <c r="L7" s="411"/>
      <c r="M7" s="411"/>
      <c r="N7" s="411"/>
      <c r="O7" s="411"/>
      <c r="P7" s="411"/>
      <c r="Q7" s="411"/>
      <c r="R7" s="412"/>
    </row>
    <row r="8" spans="2:18" x14ac:dyDescent="0.35">
      <c r="B8" s="413" t="s">
        <v>1355</v>
      </c>
      <c r="C8" s="414"/>
      <c r="D8" s="414"/>
      <c r="E8" s="414"/>
      <c r="F8" s="414"/>
      <c r="G8" s="57" t="s">
        <v>1356</v>
      </c>
      <c r="H8" s="57"/>
      <c r="I8" s="57"/>
      <c r="J8" s="57"/>
      <c r="K8" s="57"/>
      <c r="L8" s="43"/>
      <c r="M8" s="43"/>
      <c r="N8" s="43"/>
      <c r="O8" s="43"/>
      <c r="P8" s="43"/>
      <c r="Q8" s="43"/>
      <c r="R8" s="56"/>
    </row>
    <row r="9" spans="2:18" x14ac:dyDescent="0.35">
      <c r="B9" s="380"/>
      <c r="C9" s="381"/>
      <c r="D9" s="381"/>
      <c r="E9" s="381"/>
      <c r="F9" s="381"/>
      <c r="G9" s="381"/>
      <c r="H9" s="381"/>
      <c r="I9" s="381"/>
      <c r="J9" s="381"/>
      <c r="K9" s="381"/>
      <c r="L9" s="381"/>
      <c r="M9" s="381"/>
      <c r="N9" s="381"/>
      <c r="O9" s="381"/>
      <c r="P9" s="381"/>
      <c r="Q9" s="381"/>
      <c r="R9" s="382"/>
    </row>
    <row r="10" spans="2:18" ht="15.75" customHeight="1" x14ac:dyDescent="0.35">
      <c r="B10" s="401" t="s">
        <v>1357</v>
      </c>
      <c r="C10" s="402"/>
      <c r="D10" s="402"/>
      <c r="E10" s="402"/>
      <c r="F10" s="402"/>
      <c r="G10" s="402"/>
      <c r="H10" s="402"/>
      <c r="I10" s="402"/>
      <c r="J10" s="402"/>
      <c r="K10" s="402"/>
      <c r="L10" s="402"/>
      <c r="M10" s="402"/>
      <c r="N10" s="402"/>
      <c r="O10" s="402"/>
      <c r="P10" s="402"/>
      <c r="Q10" s="402"/>
      <c r="R10" s="403"/>
    </row>
    <row r="11" spans="2:18" x14ac:dyDescent="0.35">
      <c r="B11" s="401"/>
      <c r="C11" s="402"/>
      <c r="D11" s="402"/>
      <c r="E11" s="402"/>
      <c r="F11" s="402"/>
      <c r="G11" s="402"/>
      <c r="H11" s="402"/>
      <c r="I11" s="402"/>
      <c r="J11" s="402"/>
      <c r="K11" s="402"/>
      <c r="L11" s="402"/>
      <c r="M11" s="402"/>
      <c r="N11" s="402"/>
      <c r="O11" s="402"/>
      <c r="P11" s="402"/>
      <c r="Q11" s="402"/>
      <c r="R11" s="403"/>
    </row>
    <row r="12" spans="2:18" x14ac:dyDescent="0.35">
      <c r="B12" s="401"/>
      <c r="C12" s="402"/>
      <c r="D12" s="402"/>
      <c r="E12" s="402"/>
      <c r="F12" s="402"/>
      <c r="G12" s="402"/>
      <c r="H12" s="402"/>
      <c r="I12" s="402"/>
      <c r="J12" s="402"/>
      <c r="K12" s="402"/>
      <c r="L12" s="402"/>
      <c r="M12" s="402"/>
      <c r="N12" s="402"/>
      <c r="O12" s="402"/>
      <c r="P12" s="402"/>
      <c r="Q12" s="402"/>
      <c r="R12" s="403"/>
    </row>
    <row r="13" spans="2:18" x14ac:dyDescent="0.35">
      <c r="B13" s="401"/>
      <c r="C13" s="402"/>
      <c r="D13" s="402"/>
      <c r="E13" s="402"/>
      <c r="F13" s="402"/>
      <c r="G13" s="402"/>
      <c r="H13" s="402"/>
      <c r="I13" s="402"/>
      <c r="J13" s="402"/>
      <c r="K13" s="402"/>
      <c r="L13" s="402"/>
      <c r="M13" s="402"/>
      <c r="N13" s="402"/>
      <c r="O13" s="402"/>
      <c r="P13" s="402"/>
      <c r="Q13" s="402"/>
      <c r="R13" s="403"/>
    </row>
    <row r="14" spans="2:18" x14ac:dyDescent="0.35">
      <c r="B14" s="401"/>
      <c r="C14" s="402"/>
      <c r="D14" s="402"/>
      <c r="E14" s="402"/>
      <c r="F14" s="402"/>
      <c r="G14" s="402"/>
      <c r="H14" s="402"/>
      <c r="I14" s="402"/>
      <c r="J14" s="402"/>
      <c r="K14" s="402"/>
      <c r="L14" s="402"/>
      <c r="M14" s="402"/>
      <c r="N14" s="402"/>
      <c r="O14" s="402"/>
      <c r="P14" s="402"/>
      <c r="Q14" s="402"/>
      <c r="R14" s="403"/>
    </row>
    <row r="15" spans="2:18" x14ac:dyDescent="0.35">
      <c r="B15" s="401"/>
      <c r="C15" s="402"/>
      <c r="D15" s="402"/>
      <c r="E15" s="402"/>
      <c r="F15" s="402"/>
      <c r="G15" s="402"/>
      <c r="H15" s="402"/>
      <c r="I15" s="402"/>
      <c r="J15" s="402"/>
      <c r="K15" s="402"/>
      <c r="L15" s="402"/>
      <c r="M15" s="402"/>
      <c r="N15" s="402"/>
      <c r="O15" s="402"/>
      <c r="P15" s="402"/>
      <c r="Q15" s="402"/>
      <c r="R15" s="403"/>
    </row>
    <row r="16" spans="2:18" x14ac:dyDescent="0.35">
      <c r="B16" s="401"/>
      <c r="C16" s="402"/>
      <c r="D16" s="402"/>
      <c r="E16" s="402"/>
      <c r="F16" s="402"/>
      <c r="G16" s="402"/>
      <c r="H16" s="402"/>
      <c r="I16" s="402"/>
      <c r="J16" s="402"/>
      <c r="K16" s="402"/>
      <c r="L16" s="402"/>
      <c r="M16" s="402"/>
      <c r="N16" s="402"/>
      <c r="O16" s="402"/>
      <c r="P16" s="402"/>
      <c r="Q16" s="402"/>
      <c r="R16" s="403"/>
    </row>
    <row r="17" spans="2:18" x14ac:dyDescent="0.35">
      <c r="B17" s="401"/>
      <c r="C17" s="402"/>
      <c r="D17" s="402"/>
      <c r="E17" s="402"/>
      <c r="F17" s="402"/>
      <c r="G17" s="402"/>
      <c r="H17" s="402"/>
      <c r="I17" s="402"/>
      <c r="J17" s="402"/>
      <c r="K17" s="402"/>
      <c r="L17" s="402"/>
      <c r="M17" s="402"/>
      <c r="N17" s="402"/>
      <c r="O17" s="402"/>
      <c r="P17" s="402"/>
      <c r="Q17" s="402"/>
      <c r="R17" s="403"/>
    </row>
    <row r="18" spans="2:18" x14ac:dyDescent="0.35">
      <c r="B18" s="401"/>
      <c r="C18" s="402"/>
      <c r="D18" s="402"/>
      <c r="E18" s="402"/>
      <c r="F18" s="402"/>
      <c r="G18" s="402"/>
      <c r="H18" s="402"/>
      <c r="I18" s="402"/>
      <c r="J18" s="402"/>
      <c r="K18" s="402"/>
      <c r="L18" s="402"/>
      <c r="M18" s="402"/>
      <c r="N18" s="402"/>
      <c r="O18" s="402"/>
      <c r="P18" s="402"/>
      <c r="Q18" s="402"/>
      <c r="R18" s="403"/>
    </row>
    <row r="19" spans="2:18" x14ac:dyDescent="0.35">
      <c r="B19" s="401"/>
      <c r="C19" s="402"/>
      <c r="D19" s="402"/>
      <c r="E19" s="402"/>
      <c r="F19" s="402"/>
      <c r="G19" s="402"/>
      <c r="H19" s="402"/>
      <c r="I19" s="402"/>
      <c r="J19" s="402"/>
      <c r="K19" s="402"/>
      <c r="L19" s="402"/>
      <c r="M19" s="402"/>
      <c r="N19" s="402"/>
      <c r="O19" s="402"/>
      <c r="P19" s="402"/>
      <c r="Q19" s="402"/>
      <c r="R19" s="403"/>
    </row>
    <row r="20" spans="2:18" x14ac:dyDescent="0.35">
      <c r="B20" s="401"/>
      <c r="C20" s="402"/>
      <c r="D20" s="402"/>
      <c r="E20" s="402"/>
      <c r="F20" s="402"/>
      <c r="G20" s="402"/>
      <c r="H20" s="402"/>
      <c r="I20" s="402"/>
      <c r="J20" s="402"/>
      <c r="K20" s="402"/>
      <c r="L20" s="402"/>
      <c r="M20" s="402"/>
      <c r="N20" s="402"/>
      <c r="O20" s="402"/>
      <c r="P20" s="402"/>
      <c r="Q20" s="402"/>
      <c r="R20" s="403"/>
    </row>
    <row r="21" spans="2:18" x14ac:dyDescent="0.35">
      <c r="B21" s="401"/>
      <c r="C21" s="402"/>
      <c r="D21" s="402"/>
      <c r="E21" s="402"/>
      <c r="F21" s="402"/>
      <c r="G21" s="402"/>
      <c r="H21" s="402"/>
      <c r="I21" s="402"/>
      <c r="J21" s="402"/>
      <c r="K21" s="402"/>
      <c r="L21" s="402"/>
      <c r="M21" s="402"/>
      <c r="N21" s="402"/>
      <c r="O21" s="402"/>
      <c r="P21" s="402"/>
      <c r="Q21" s="402"/>
      <c r="R21" s="403"/>
    </row>
    <row r="22" spans="2:18" x14ac:dyDescent="0.35">
      <c r="B22" s="401"/>
      <c r="C22" s="402"/>
      <c r="D22" s="402"/>
      <c r="E22" s="402"/>
      <c r="F22" s="402"/>
      <c r="G22" s="402"/>
      <c r="H22" s="402"/>
      <c r="I22" s="402"/>
      <c r="J22" s="402"/>
      <c r="K22" s="402"/>
      <c r="L22" s="402"/>
      <c r="M22" s="402"/>
      <c r="N22" s="402"/>
      <c r="O22" s="402"/>
      <c r="P22" s="402"/>
      <c r="Q22" s="402"/>
      <c r="R22" s="403"/>
    </row>
    <row r="23" spans="2:18" x14ac:dyDescent="0.35">
      <c r="B23" s="401"/>
      <c r="C23" s="402"/>
      <c r="D23" s="402"/>
      <c r="E23" s="402"/>
      <c r="F23" s="402"/>
      <c r="G23" s="402"/>
      <c r="H23" s="402"/>
      <c r="I23" s="402"/>
      <c r="J23" s="402"/>
      <c r="K23" s="402"/>
      <c r="L23" s="402"/>
      <c r="M23" s="402"/>
      <c r="N23" s="402"/>
      <c r="O23" s="402"/>
      <c r="P23" s="402"/>
      <c r="Q23" s="402"/>
      <c r="R23" s="403"/>
    </row>
    <row r="24" spans="2:18" x14ac:dyDescent="0.35">
      <c r="B24" s="401"/>
      <c r="C24" s="402"/>
      <c r="D24" s="402"/>
      <c r="E24" s="402"/>
      <c r="F24" s="402"/>
      <c r="G24" s="402"/>
      <c r="H24" s="402"/>
      <c r="I24" s="402"/>
      <c r="J24" s="402"/>
      <c r="K24" s="402"/>
      <c r="L24" s="402"/>
      <c r="M24" s="402"/>
      <c r="N24" s="402"/>
      <c r="O24" s="402"/>
      <c r="P24" s="402"/>
      <c r="Q24" s="402"/>
      <c r="R24" s="403"/>
    </row>
    <row r="25" spans="2:18" x14ac:dyDescent="0.35">
      <c r="B25" s="401"/>
      <c r="C25" s="402"/>
      <c r="D25" s="402"/>
      <c r="E25" s="402"/>
      <c r="F25" s="402"/>
      <c r="G25" s="402"/>
      <c r="H25" s="402"/>
      <c r="I25" s="402"/>
      <c r="J25" s="402"/>
      <c r="K25" s="402"/>
      <c r="L25" s="402"/>
      <c r="M25" s="402"/>
      <c r="N25" s="402"/>
      <c r="O25" s="402"/>
      <c r="P25" s="402"/>
      <c r="Q25" s="402"/>
      <c r="R25" s="403"/>
    </row>
    <row r="26" spans="2:18" x14ac:dyDescent="0.35">
      <c r="B26" s="401"/>
      <c r="C26" s="402"/>
      <c r="D26" s="402"/>
      <c r="E26" s="402"/>
      <c r="F26" s="402"/>
      <c r="G26" s="402"/>
      <c r="H26" s="402"/>
      <c r="I26" s="402"/>
      <c r="J26" s="402"/>
      <c r="K26" s="402"/>
      <c r="L26" s="402"/>
      <c r="M26" s="402"/>
      <c r="N26" s="402"/>
      <c r="O26" s="402"/>
      <c r="P26" s="402"/>
      <c r="Q26" s="402"/>
      <c r="R26" s="403"/>
    </row>
    <row r="27" spans="2:18" x14ac:dyDescent="0.35">
      <c r="B27" s="401"/>
      <c r="C27" s="402"/>
      <c r="D27" s="402"/>
      <c r="E27" s="402"/>
      <c r="F27" s="402"/>
      <c r="G27" s="402"/>
      <c r="H27" s="402"/>
      <c r="I27" s="402"/>
      <c r="J27" s="402"/>
      <c r="K27" s="402"/>
      <c r="L27" s="402"/>
      <c r="M27" s="402"/>
      <c r="N27" s="402"/>
      <c r="O27" s="402"/>
      <c r="P27" s="402"/>
      <c r="Q27" s="402"/>
      <c r="R27" s="403"/>
    </row>
    <row r="28" spans="2:18" x14ac:dyDescent="0.35">
      <c r="B28" s="401"/>
      <c r="C28" s="402"/>
      <c r="D28" s="402"/>
      <c r="E28" s="402"/>
      <c r="F28" s="402"/>
      <c r="G28" s="402"/>
      <c r="H28" s="402"/>
      <c r="I28" s="402"/>
      <c r="J28" s="402"/>
      <c r="K28" s="402"/>
      <c r="L28" s="402"/>
      <c r="M28" s="402"/>
      <c r="N28" s="402"/>
      <c r="O28" s="402"/>
      <c r="P28" s="402"/>
      <c r="Q28" s="402"/>
      <c r="R28" s="403"/>
    </row>
    <row r="29" spans="2:18" x14ac:dyDescent="0.35">
      <c r="B29" s="401"/>
      <c r="C29" s="402"/>
      <c r="D29" s="402"/>
      <c r="E29" s="402"/>
      <c r="F29" s="402"/>
      <c r="G29" s="402"/>
      <c r="H29" s="402"/>
      <c r="I29" s="402"/>
      <c r="J29" s="402"/>
      <c r="K29" s="402"/>
      <c r="L29" s="402"/>
      <c r="M29" s="402"/>
      <c r="N29" s="402"/>
      <c r="O29" s="402"/>
      <c r="P29" s="402"/>
      <c r="Q29" s="402"/>
      <c r="R29" s="403"/>
    </row>
    <row r="30" spans="2:18" x14ac:dyDescent="0.35">
      <c r="B30" s="401"/>
      <c r="C30" s="402"/>
      <c r="D30" s="402"/>
      <c r="E30" s="402"/>
      <c r="F30" s="402"/>
      <c r="G30" s="402"/>
      <c r="H30" s="402"/>
      <c r="I30" s="402"/>
      <c r="J30" s="402"/>
      <c r="K30" s="402"/>
      <c r="L30" s="402"/>
      <c r="M30" s="402"/>
      <c r="N30" s="402"/>
      <c r="O30" s="402"/>
      <c r="P30" s="402"/>
      <c r="Q30" s="402"/>
      <c r="R30" s="403"/>
    </row>
    <row r="31" spans="2:18" x14ac:dyDescent="0.35">
      <c r="B31" s="401"/>
      <c r="C31" s="402"/>
      <c r="D31" s="402"/>
      <c r="E31" s="402"/>
      <c r="F31" s="402"/>
      <c r="G31" s="402"/>
      <c r="H31" s="402"/>
      <c r="I31" s="402"/>
      <c r="J31" s="402"/>
      <c r="K31" s="402"/>
      <c r="L31" s="402"/>
      <c r="M31" s="402"/>
      <c r="N31" s="402"/>
      <c r="O31" s="402"/>
      <c r="P31" s="402"/>
      <c r="Q31" s="402"/>
      <c r="R31" s="403"/>
    </row>
    <row r="32" spans="2:18" x14ac:dyDescent="0.35">
      <c r="B32" s="401"/>
      <c r="C32" s="402"/>
      <c r="D32" s="402"/>
      <c r="E32" s="402"/>
      <c r="F32" s="402"/>
      <c r="G32" s="402"/>
      <c r="H32" s="402"/>
      <c r="I32" s="402"/>
      <c r="J32" s="402"/>
      <c r="K32" s="402"/>
      <c r="L32" s="402"/>
      <c r="M32" s="402"/>
      <c r="N32" s="402"/>
      <c r="O32" s="402"/>
      <c r="P32" s="402"/>
      <c r="Q32" s="402"/>
      <c r="R32" s="403"/>
    </row>
    <row r="33" spans="2:18" x14ac:dyDescent="0.35">
      <c r="B33" s="401"/>
      <c r="C33" s="402"/>
      <c r="D33" s="402"/>
      <c r="E33" s="402"/>
      <c r="F33" s="402"/>
      <c r="G33" s="402"/>
      <c r="H33" s="402"/>
      <c r="I33" s="402"/>
      <c r="J33" s="402"/>
      <c r="K33" s="402"/>
      <c r="L33" s="402"/>
      <c r="M33" s="402"/>
      <c r="N33" s="402"/>
      <c r="O33" s="402"/>
      <c r="P33" s="402"/>
      <c r="Q33" s="402"/>
      <c r="R33" s="403"/>
    </row>
    <row r="34" spans="2:18" x14ac:dyDescent="0.35">
      <c r="B34" s="401"/>
      <c r="C34" s="402"/>
      <c r="D34" s="402"/>
      <c r="E34" s="402"/>
      <c r="F34" s="402"/>
      <c r="G34" s="402"/>
      <c r="H34" s="402"/>
      <c r="I34" s="402"/>
      <c r="J34" s="402"/>
      <c r="K34" s="402"/>
      <c r="L34" s="402"/>
      <c r="M34" s="402"/>
      <c r="N34" s="402"/>
      <c r="O34" s="402"/>
      <c r="P34" s="402"/>
      <c r="Q34" s="402"/>
      <c r="R34" s="403"/>
    </row>
    <row r="35" spans="2:18" x14ac:dyDescent="0.35">
      <c r="B35" s="401"/>
      <c r="C35" s="402"/>
      <c r="D35" s="402"/>
      <c r="E35" s="402"/>
      <c r="F35" s="402"/>
      <c r="G35" s="402"/>
      <c r="H35" s="402"/>
      <c r="I35" s="402"/>
      <c r="J35" s="402"/>
      <c r="K35" s="402"/>
      <c r="L35" s="402"/>
      <c r="M35" s="402"/>
      <c r="N35" s="402"/>
      <c r="O35" s="402"/>
      <c r="P35" s="402"/>
      <c r="Q35" s="402"/>
      <c r="R35" s="403"/>
    </row>
    <row r="36" spans="2:18" x14ac:dyDescent="0.35">
      <c r="B36" s="401"/>
      <c r="C36" s="402"/>
      <c r="D36" s="402"/>
      <c r="E36" s="402"/>
      <c r="F36" s="402"/>
      <c r="G36" s="402"/>
      <c r="H36" s="402"/>
      <c r="I36" s="402"/>
      <c r="J36" s="402"/>
      <c r="K36" s="402"/>
      <c r="L36" s="402"/>
      <c r="M36" s="402"/>
      <c r="N36" s="402"/>
      <c r="O36" s="402"/>
      <c r="P36" s="402"/>
      <c r="Q36" s="402"/>
      <c r="R36" s="403"/>
    </row>
    <row r="37" spans="2:18" x14ac:dyDescent="0.35">
      <c r="B37" s="401"/>
      <c r="C37" s="402"/>
      <c r="D37" s="402"/>
      <c r="E37" s="402"/>
      <c r="F37" s="402"/>
      <c r="G37" s="402"/>
      <c r="H37" s="402"/>
      <c r="I37" s="402"/>
      <c r="J37" s="402"/>
      <c r="K37" s="402"/>
      <c r="L37" s="402"/>
      <c r="M37" s="402"/>
      <c r="N37" s="402"/>
      <c r="O37" s="402"/>
      <c r="P37" s="402"/>
      <c r="Q37" s="402"/>
      <c r="R37" s="403"/>
    </row>
    <row r="38" spans="2:18" x14ac:dyDescent="0.35">
      <c r="B38" s="401"/>
      <c r="C38" s="402"/>
      <c r="D38" s="402"/>
      <c r="E38" s="402"/>
      <c r="F38" s="402"/>
      <c r="G38" s="402"/>
      <c r="H38" s="402"/>
      <c r="I38" s="402"/>
      <c r="J38" s="402"/>
      <c r="K38" s="402"/>
      <c r="L38" s="402"/>
      <c r="M38" s="402"/>
      <c r="N38" s="402"/>
      <c r="O38" s="402"/>
      <c r="P38" s="402"/>
      <c r="Q38" s="402"/>
      <c r="R38" s="403"/>
    </row>
    <row r="39" spans="2:18" x14ac:dyDescent="0.35">
      <c r="B39" s="401"/>
      <c r="C39" s="402"/>
      <c r="D39" s="402"/>
      <c r="E39" s="402"/>
      <c r="F39" s="402"/>
      <c r="G39" s="402"/>
      <c r="H39" s="402"/>
      <c r="I39" s="402"/>
      <c r="J39" s="402"/>
      <c r="K39" s="402"/>
      <c r="L39" s="402"/>
      <c r="M39" s="402"/>
      <c r="N39" s="402"/>
      <c r="O39" s="402"/>
      <c r="P39" s="402"/>
      <c r="Q39" s="402"/>
      <c r="R39" s="403"/>
    </row>
    <row r="40" spans="2:18" x14ac:dyDescent="0.35">
      <c r="B40" s="401"/>
      <c r="C40" s="402"/>
      <c r="D40" s="402"/>
      <c r="E40" s="402"/>
      <c r="F40" s="402"/>
      <c r="G40" s="402"/>
      <c r="H40" s="402"/>
      <c r="I40" s="402"/>
      <c r="J40" s="402"/>
      <c r="K40" s="402"/>
      <c r="L40" s="402"/>
      <c r="M40" s="402"/>
      <c r="N40" s="402"/>
      <c r="O40" s="402"/>
      <c r="P40" s="402"/>
      <c r="Q40" s="402"/>
      <c r="R40" s="403"/>
    </row>
    <row r="41" spans="2:18" x14ac:dyDescent="0.35">
      <c r="B41" s="401"/>
      <c r="C41" s="402"/>
      <c r="D41" s="402"/>
      <c r="E41" s="402"/>
      <c r="F41" s="402"/>
      <c r="G41" s="402"/>
      <c r="H41" s="402"/>
      <c r="I41" s="402"/>
      <c r="J41" s="402"/>
      <c r="K41" s="402"/>
      <c r="L41" s="402"/>
      <c r="M41" s="402"/>
      <c r="N41" s="402"/>
      <c r="O41" s="402"/>
      <c r="P41" s="402"/>
      <c r="Q41" s="402"/>
      <c r="R41" s="403"/>
    </row>
    <row r="42" spans="2:18" x14ac:dyDescent="0.35">
      <c r="B42" s="401"/>
      <c r="C42" s="402"/>
      <c r="D42" s="402"/>
      <c r="E42" s="402"/>
      <c r="F42" s="402"/>
      <c r="G42" s="402"/>
      <c r="H42" s="402"/>
      <c r="I42" s="402"/>
      <c r="J42" s="402"/>
      <c r="K42" s="402"/>
      <c r="L42" s="402"/>
      <c r="M42" s="402"/>
      <c r="N42" s="402"/>
      <c r="O42" s="402"/>
      <c r="P42" s="402"/>
      <c r="Q42" s="402"/>
      <c r="R42" s="403"/>
    </row>
    <row r="43" spans="2:18" x14ac:dyDescent="0.35">
      <c r="B43" s="401"/>
      <c r="C43" s="402"/>
      <c r="D43" s="402"/>
      <c r="E43" s="402"/>
      <c r="F43" s="402"/>
      <c r="G43" s="402"/>
      <c r="H43" s="402"/>
      <c r="I43" s="402"/>
      <c r="J43" s="402"/>
      <c r="K43" s="402"/>
      <c r="L43" s="402"/>
      <c r="M43" s="402"/>
      <c r="N43" s="402"/>
      <c r="O43" s="402"/>
      <c r="P43" s="402"/>
      <c r="Q43" s="402"/>
      <c r="R43" s="403"/>
    </row>
    <row r="44" spans="2:18" x14ac:dyDescent="0.35">
      <c r="B44" s="401"/>
      <c r="C44" s="402"/>
      <c r="D44" s="402"/>
      <c r="E44" s="402"/>
      <c r="F44" s="402"/>
      <c r="G44" s="402"/>
      <c r="H44" s="402"/>
      <c r="I44" s="402"/>
      <c r="J44" s="402"/>
      <c r="K44" s="402"/>
      <c r="L44" s="402"/>
      <c r="M44" s="402"/>
      <c r="N44" s="402"/>
      <c r="O44" s="402"/>
      <c r="P44" s="402"/>
      <c r="Q44" s="402"/>
      <c r="R44" s="403"/>
    </row>
    <row r="45" spans="2:18" x14ac:dyDescent="0.35">
      <c r="B45" s="401"/>
      <c r="C45" s="402"/>
      <c r="D45" s="402"/>
      <c r="E45" s="402"/>
      <c r="F45" s="402"/>
      <c r="G45" s="402"/>
      <c r="H45" s="402"/>
      <c r="I45" s="402"/>
      <c r="J45" s="402"/>
      <c r="K45" s="402"/>
      <c r="L45" s="402"/>
      <c r="M45" s="402"/>
      <c r="N45" s="402"/>
      <c r="O45" s="402"/>
      <c r="P45" s="402"/>
      <c r="Q45" s="402"/>
      <c r="R45" s="403"/>
    </row>
    <row r="46" spans="2:18" x14ac:dyDescent="0.35">
      <c r="B46" s="401"/>
      <c r="C46" s="402"/>
      <c r="D46" s="402"/>
      <c r="E46" s="402"/>
      <c r="F46" s="402"/>
      <c r="G46" s="402"/>
      <c r="H46" s="402"/>
      <c r="I46" s="402"/>
      <c r="J46" s="402"/>
      <c r="K46" s="402"/>
      <c r="L46" s="402"/>
      <c r="M46" s="402"/>
      <c r="N46" s="402"/>
      <c r="O46" s="402"/>
      <c r="P46" s="402"/>
      <c r="Q46" s="402"/>
      <c r="R46" s="403"/>
    </row>
    <row r="47" spans="2:18" x14ac:dyDescent="0.35">
      <c r="B47" s="401"/>
      <c r="C47" s="402"/>
      <c r="D47" s="402"/>
      <c r="E47" s="402"/>
      <c r="F47" s="402"/>
      <c r="G47" s="402"/>
      <c r="H47" s="402"/>
      <c r="I47" s="402"/>
      <c r="J47" s="402"/>
      <c r="K47" s="402"/>
      <c r="L47" s="402"/>
      <c r="M47" s="402"/>
      <c r="N47" s="402"/>
      <c r="O47" s="402"/>
      <c r="P47" s="402"/>
      <c r="Q47" s="402"/>
      <c r="R47" s="403"/>
    </row>
    <row r="48" spans="2:18" x14ac:dyDescent="0.35">
      <c r="B48" s="401"/>
      <c r="C48" s="402"/>
      <c r="D48" s="402"/>
      <c r="E48" s="402"/>
      <c r="F48" s="402"/>
      <c r="G48" s="402"/>
      <c r="H48" s="402"/>
      <c r="I48" s="402"/>
      <c r="J48" s="402"/>
      <c r="K48" s="402"/>
      <c r="L48" s="402"/>
      <c r="M48" s="402"/>
      <c r="N48" s="402"/>
      <c r="O48" s="402"/>
      <c r="P48" s="402"/>
      <c r="Q48" s="402"/>
      <c r="R48" s="403"/>
    </row>
    <row r="49" spans="2:18" x14ac:dyDescent="0.35">
      <c r="B49" s="401"/>
      <c r="C49" s="402"/>
      <c r="D49" s="402"/>
      <c r="E49" s="402"/>
      <c r="F49" s="402"/>
      <c r="G49" s="402"/>
      <c r="H49" s="402"/>
      <c r="I49" s="402"/>
      <c r="J49" s="402"/>
      <c r="K49" s="402"/>
      <c r="L49" s="402"/>
      <c r="M49" s="402"/>
      <c r="N49" s="402"/>
      <c r="O49" s="402"/>
      <c r="P49" s="402"/>
      <c r="Q49" s="402"/>
      <c r="R49" s="403"/>
    </row>
    <row r="50" spans="2:18" x14ac:dyDescent="0.35">
      <c r="B50" s="401"/>
      <c r="C50" s="402"/>
      <c r="D50" s="402"/>
      <c r="E50" s="402"/>
      <c r="F50" s="402"/>
      <c r="G50" s="402"/>
      <c r="H50" s="402"/>
      <c r="I50" s="402"/>
      <c r="J50" s="402"/>
      <c r="K50" s="402"/>
      <c r="L50" s="402"/>
      <c r="M50" s="402"/>
      <c r="N50" s="402"/>
      <c r="O50" s="402"/>
      <c r="P50" s="402"/>
      <c r="Q50" s="402"/>
      <c r="R50" s="403"/>
    </row>
    <row r="51" spans="2:18" x14ac:dyDescent="0.35">
      <c r="B51" s="401"/>
      <c r="C51" s="402"/>
      <c r="D51" s="402"/>
      <c r="E51" s="402"/>
      <c r="F51" s="402"/>
      <c r="G51" s="402"/>
      <c r="H51" s="402"/>
      <c r="I51" s="402"/>
      <c r="J51" s="402"/>
      <c r="K51" s="402"/>
      <c r="L51" s="402"/>
      <c r="M51" s="402"/>
      <c r="N51" s="402"/>
      <c r="O51" s="402"/>
      <c r="P51" s="402"/>
      <c r="Q51" s="402"/>
      <c r="R51" s="403"/>
    </row>
    <row r="52" spans="2:18" x14ac:dyDescent="0.35">
      <c r="B52" s="404"/>
      <c r="C52" s="405"/>
      <c r="D52" s="405"/>
      <c r="E52" s="405"/>
      <c r="F52" s="405"/>
      <c r="G52" s="405"/>
      <c r="H52" s="405"/>
      <c r="I52" s="405"/>
      <c r="J52" s="405"/>
      <c r="K52" s="405"/>
      <c r="L52" s="405"/>
      <c r="M52" s="405"/>
      <c r="N52" s="405"/>
      <c r="O52" s="405"/>
      <c r="P52" s="405"/>
      <c r="Q52" s="405"/>
      <c r="R52" s="406"/>
    </row>
  </sheetData>
  <sheetProtection algorithmName="SHA-512" hashValue="zURSrw99k2GolWaVNOdHCcTjyGyNlIfnUb4/qHMQixLQdWtjM/HiDT2/t0h17ebut8dHtNfdpHBVSBySveIgyw==" saltValue="K9MpGLoUN86Urre0q9jGOw==" spinCount="100000" sheet="1" objects="1" scenarios="1"/>
  <mergeCells count="12">
    <mergeCell ref="B1:D4"/>
    <mergeCell ref="E1:K1"/>
    <mergeCell ref="L1:R1"/>
    <mergeCell ref="E2:R3"/>
    <mergeCell ref="E4:J4"/>
    <mergeCell ref="K4:N4"/>
    <mergeCell ref="O4:R4"/>
    <mergeCell ref="B10:R52"/>
    <mergeCell ref="B9:R9"/>
    <mergeCell ref="B6:R6"/>
    <mergeCell ref="B7:R7"/>
    <mergeCell ref="B8:F8"/>
  </mergeCells>
  <hyperlinks>
    <hyperlink ref="B7:N7" r:id="rId1" display="“Los datos personales suministrados en el presente formulario serán tratados conforme a la “política de tratamiento y protección de datos personales” dispuesta por el Invima en https://www.invima.gov.co/images/stories/formatotramite/GDI-DIE-PL018.pdf   , " xr:uid="{2E99A9EC-F100-4239-99DA-25EACE86418D}"/>
    <hyperlink ref="B7:R7" r:id="rId2" display="“Los datos personales suministrados en el presente formulario serán tratados conforme a la “política de tratamiento y protección de datos personales GDI-DIE-PL018&quot; " xr:uid="{B8226D18-E967-429A-A437-427C666701C8}"/>
    <hyperlink ref="G8" location="'PL18'!Área_de_impresión" display="PL18" xr:uid="{D90F0EB5-C154-4789-A761-5EECE4CA16FD}"/>
    <hyperlink ref="B8:F8" location="'PL18'!A2:AG109" display="Politica de tratamiento de datos" xr:uid="{08EB910E-7142-44AE-9B85-9613FE020CAA}"/>
  </hyperlinks>
  <pageMargins left="0.70866141732283472" right="0.70866141732283472" top="0.74803149606299213" bottom="0.74803149606299213" header="0.31496062992125984" footer="0.31496062992125984"/>
  <pageSetup scale="62" orientation="portrait" r:id="rId3"/>
  <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9D780-DEB7-4A6B-B4EB-657D0F62CA23}">
  <sheetPr codeName="Hoja7">
    <tabColor theme="1" tint="0.499984740745262"/>
    <pageSetUpPr fitToPage="1"/>
  </sheetPr>
  <dimension ref="B1:R58"/>
  <sheetViews>
    <sheetView showGridLines="0" topLeftCell="B1" zoomScale="115" zoomScaleNormal="115" zoomScaleSheetLayoutView="100" workbookViewId="0">
      <pane ySplit="9" topLeftCell="A10" activePane="bottomLeft" state="frozen"/>
      <selection activeCell="AK31" sqref="AK31"/>
      <selection pane="bottomLeft" activeCell="O5" sqref="O5:R5"/>
    </sheetView>
  </sheetViews>
  <sheetFormatPr defaultColWidth="11.453125" defaultRowHeight="13" x14ac:dyDescent="0.3"/>
  <cols>
    <col min="1" max="1" width="11.453125" style="6"/>
    <col min="2" max="18" width="8.54296875" style="6" customWidth="1"/>
    <col min="19" max="16384" width="11.453125" style="6"/>
  </cols>
  <sheetData>
    <row r="1" spans="2:18" ht="13.5" thickBot="1" x14ac:dyDescent="0.35">
      <c r="B1" s="6">
        <v>1</v>
      </c>
      <c r="C1" s="6">
        <v>2</v>
      </c>
      <c r="D1" s="6">
        <v>3</v>
      </c>
      <c r="E1" s="6">
        <v>4</v>
      </c>
      <c r="F1" s="6">
        <v>5</v>
      </c>
      <c r="G1" s="6">
        <v>6</v>
      </c>
      <c r="H1" s="6">
        <v>7</v>
      </c>
      <c r="I1" s="6">
        <v>8</v>
      </c>
      <c r="J1" s="6">
        <v>9</v>
      </c>
      <c r="K1" s="6">
        <v>10</v>
      </c>
      <c r="L1" s="6">
        <v>11</v>
      </c>
      <c r="M1" s="6">
        <v>12</v>
      </c>
      <c r="N1" s="6">
        <v>13</v>
      </c>
      <c r="O1" s="6">
        <v>14</v>
      </c>
      <c r="P1" s="6">
        <v>15</v>
      </c>
      <c r="Q1" s="6">
        <v>16</v>
      </c>
      <c r="R1" s="6">
        <v>17</v>
      </c>
    </row>
    <row r="2" spans="2:18" ht="13.5" customHeight="1" x14ac:dyDescent="0.3">
      <c r="B2" s="391"/>
      <c r="C2" s="392"/>
      <c r="D2" s="392"/>
      <c r="E2" s="397" t="s">
        <v>1350</v>
      </c>
      <c r="F2" s="397"/>
      <c r="G2" s="397"/>
      <c r="H2" s="397"/>
      <c r="I2" s="397"/>
      <c r="J2" s="397"/>
      <c r="K2" s="397"/>
      <c r="L2" s="397" t="s">
        <v>1351</v>
      </c>
      <c r="M2" s="397"/>
      <c r="N2" s="397"/>
      <c r="O2" s="397"/>
      <c r="P2" s="397"/>
      <c r="Q2" s="397"/>
      <c r="R2" s="398"/>
    </row>
    <row r="3" spans="2:18" s="37" customFormat="1" ht="15" customHeight="1" x14ac:dyDescent="0.4">
      <c r="B3" s="393"/>
      <c r="C3" s="394"/>
      <c r="D3" s="394"/>
      <c r="E3" s="399" t="s">
        <v>1662</v>
      </c>
      <c r="F3" s="399"/>
      <c r="G3" s="399"/>
      <c r="H3" s="399"/>
      <c r="I3" s="399"/>
      <c r="J3" s="399"/>
      <c r="K3" s="399"/>
      <c r="L3" s="399"/>
      <c r="M3" s="399"/>
      <c r="N3" s="399"/>
      <c r="O3" s="399"/>
      <c r="P3" s="399"/>
      <c r="Q3" s="399"/>
      <c r="R3" s="400"/>
    </row>
    <row r="4" spans="2:18" s="37" customFormat="1" ht="13.5" customHeight="1" x14ac:dyDescent="0.4">
      <c r="B4" s="393"/>
      <c r="C4" s="394"/>
      <c r="D4" s="394"/>
      <c r="E4" s="399"/>
      <c r="F4" s="399"/>
      <c r="G4" s="399"/>
      <c r="H4" s="399"/>
      <c r="I4" s="399"/>
      <c r="J4" s="399"/>
      <c r="K4" s="399"/>
      <c r="L4" s="399"/>
      <c r="M4" s="399"/>
      <c r="N4" s="399"/>
      <c r="O4" s="399"/>
      <c r="P4" s="399"/>
      <c r="Q4" s="399"/>
      <c r="R4" s="400"/>
    </row>
    <row r="5" spans="2:18" ht="15.75" customHeight="1" thickBot="1" x14ac:dyDescent="0.35">
      <c r="B5" s="395"/>
      <c r="C5" s="396"/>
      <c r="D5" s="396"/>
      <c r="E5" s="441" t="s">
        <v>1358</v>
      </c>
      <c r="F5" s="441"/>
      <c r="G5" s="441"/>
      <c r="H5" s="441"/>
      <c r="I5" s="441"/>
      <c r="J5" s="441"/>
      <c r="K5" s="435" t="s">
        <v>1661</v>
      </c>
      <c r="L5" s="436"/>
      <c r="M5" s="436"/>
      <c r="N5" s="437"/>
      <c r="O5" s="441" t="s">
        <v>1707</v>
      </c>
      <c r="P5" s="441"/>
      <c r="Q5" s="441"/>
      <c r="R5" s="442"/>
    </row>
    <row r="7" spans="2:18" s="9" customFormat="1" x14ac:dyDescent="0.3">
      <c r="B7" s="417" t="s">
        <v>1359</v>
      </c>
      <c r="C7" s="417"/>
      <c r="D7" s="417"/>
      <c r="E7" s="417"/>
      <c r="F7" s="417"/>
      <c r="G7" s="417"/>
      <c r="H7" s="417"/>
      <c r="I7" s="417"/>
      <c r="J7" s="417"/>
      <c r="K7" s="417"/>
      <c r="L7" s="417"/>
      <c r="M7" s="417"/>
      <c r="N7" s="417"/>
      <c r="O7" s="417"/>
      <c r="P7" s="417"/>
      <c r="Q7" s="417"/>
      <c r="R7" s="417"/>
    </row>
    <row r="8" spans="2:18" s="9" customFormat="1" ht="31.5" customHeight="1" x14ac:dyDescent="0.3">
      <c r="B8" s="418" t="s">
        <v>1360</v>
      </c>
      <c r="C8" s="419"/>
      <c r="D8" s="419"/>
      <c r="E8" s="419"/>
      <c r="F8" s="419"/>
      <c r="G8" s="419"/>
      <c r="H8" s="419"/>
      <c r="I8" s="419"/>
      <c r="J8" s="419"/>
      <c r="K8" s="419"/>
      <c r="L8" s="419"/>
      <c r="M8" s="419"/>
      <c r="N8" s="419"/>
      <c r="O8" s="419"/>
      <c r="P8" s="419"/>
      <c r="Q8" s="419"/>
      <c r="R8" s="419"/>
    </row>
    <row r="9" spans="2:18" s="9" customFormat="1" ht="31.5" customHeight="1" x14ac:dyDescent="0.3">
      <c r="B9" s="440" t="s">
        <v>1361</v>
      </c>
      <c r="C9" s="440"/>
      <c r="D9" s="440"/>
      <c r="E9" s="440"/>
      <c r="F9" s="440"/>
      <c r="G9" s="440"/>
      <c r="H9" s="440"/>
      <c r="I9" s="440"/>
      <c r="J9" s="440"/>
      <c r="K9" s="440"/>
      <c r="L9" s="440"/>
      <c r="M9" s="440"/>
      <c r="N9" s="440"/>
      <c r="O9" s="440"/>
      <c r="P9" s="440"/>
      <c r="Q9" s="440"/>
      <c r="R9" s="440"/>
    </row>
    <row r="10" spans="2:18" s="9" customFormat="1" x14ac:dyDescent="0.3">
      <c r="B10" s="35">
        <v>1</v>
      </c>
      <c r="C10" s="415" t="s">
        <v>1362</v>
      </c>
      <c r="D10" s="416"/>
      <c r="E10" s="416"/>
      <c r="F10" s="416"/>
      <c r="G10" s="416"/>
      <c r="H10" s="416"/>
      <c r="I10" s="416"/>
      <c r="J10" s="416"/>
      <c r="K10" s="416"/>
      <c r="L10" s="416"/>
      <c r="M10" s="416"/>
      <c r="N10" s="416"/>
      <c r="O10" s="416"/>
      <c r="P10" s="416"/>
      <c r="Q10" s="416"/>
      <c r="R10" s="416"/>
    </row>
    <row r="11" spans="2:18" s="9" customFormat="1" x14ac:dyDescent="0.3">
      <c r="B11" s="35">
        <v>2</v>
      </c>
      <c r="C11" s="415" t="s">
        <v>1363</v>
      </c>
      <c r="D11" s="416"/>
      <c r="E11" s="416"/>
      <c r="F11" s="416"/>
      <c r="G11" s="416"/>
      <c r="H11" s="416"/>
      <c r="I11" s="416"/>
      <c r="J11" s="416"/>
      <c r="K11" s="416"/>
      <c r="L11" s="416"/>
      <c r="M11" s="416"/>
      <c r="N11" s="416"/>
      <c r="O11" s="416"/>
      <c r="P11" s="416"/>
      <c r="Q11" s="416"/>
      <c r="R11" s="416"/>
    </row>
    <row r="12" spans="2:18" s="9" customFormat="1" ht="27.75" customHeight="1" x14ac:dyDescent="0.3">
      <c r="B12" s="35">
        <v>3</v>
      </c>
      <c r="C12" s="420" t="s">
        <v>1364</v>
      </c>
      <c r="D12" s="421"/>
      <c r="E12" s="421"/>
      <c r="F12" s="421"/>
      <c r="G12" s="421"/>
      <c r="H12" s="421"/>
      <c r="I12" s="421"/>
      <c r="J12" s="421"/>
      <c r="K12" s="421"/>
      <c r="L12" s="421"/>
      <c r="M12" s="421"/>
      <c r="N12" s="421"/>
      <c r="O12" s="421"/>
      <c r="P12" s="421"/>
      <c r="Q12" s="421"/>
      <c r="R12" s="421"/>
    </row>
    <row r="13" spans="2:18" s="9" customFormat="1" ht="37.5" customHeight="1" x14ac:dyDescent="0.3">
      <c r="B13" s="35">
        <v>4</v>
      </c>
      <c r="C13" s="415" t="s">
        <v>1365</v>
      </c>
      <c r="D13" s="416"/>
      <c r="E13" s="416"/>
      <c r="F13" s="416"/>
      <c r="G13" s="416"/>
      <c r="H13" s="416"/>
      <c r="I13" s="416"/>
      <c r="J13" s="416"/>
      <c r="K13" s="416"/>
      <c r="L13" s="416"/>
      <c r="M13" s="416"/>
      <c r="N13" s="416"/>
      <c r="O13" s="416"/>
      <c r="P13" s="416"/>
      <c r="Q13" s="416"/>
      <c r="R13" s="416"/>
    </row>
    <row r="14" spans="2:18" s="9" customFormat="1" ht="31.5" customHeight="1" x14ac:dyDescent="0.3">
      <c r="B14" s="35">
        <v>5</v>
      </c>
      <c r="C14" s="415" t="s">
        <v>1666</v>
      </c>
      <c r="D14" s="416"/>
      <c r="E14" s="416"/>
      <c r="F14" s="416"/>
      <c r="G14" s="416"/>
      <c r="H14" s="416"/>
      <c r="I14" s="416"/>
      <c r="J14" s="416"/>
      <c r="K14" s="416"/>
      <c r="L14" s="416"/>
      <c r="M14" s="416"/>
      <c r="N14" s="416"/>
      <c r="O14" s="416"/>
      <c r="P14" s="416"/>
      <c r="Q14" s="416"/>
      <c r="R14" s="416"/>
    </row>
    <row r="15" spans="2:18" s="9" customFormat="1" ht="53.25" customHeight="1" x14ac:dyDescent="0.3">
      <c r="B15" s="35">
        <v>6</v>
      </c>
      <c r="C15" s="415" t="s">
        <v>1366</v>
      </c>
      <c r="D15" s="416"/>
      <c r="E15" s="416"/>
      <c r="F15" s="416"/>
      <c r="G15" s="416"/>
      <c r="H15" s="416"/>
      <c r="I15" s="416"/>
      <c r="J15" s="416"/>
      <c r="K15" s="416"/>
      <c r="L15" s="416"/>
      <c r="M15" s="416"/>
      <c r="N15" s="416"/>
      <c r="O15" s="416"/>
      <c r="P15" s="416"/>
      <c r="Q15" s="416"/>
      <c r="R15" s="416"/>
    </row>
    <row r="16" spans="2:18" s="9" customFormat="1" ht="157.5" customHeight="1" x14ac:dyDescent="0.3">
      <c r="B16" s="422">
        <v>7</v>
      </c>
      <c r="C16" s="424" t="s">
        <v>1667</v>
      </c>
      <c r="D16" s="424"/>
      <c r="E16" s="424"/>
      <c r="F16" s="424"/>
      <c r="G16" s="424"/>
      <c r="H16" s="424"/>
      <c r="I16" s="424"/>
      <c r="J16" s="424"/>
      <c r="K16" s="424"/>
      <c r="L16" s="424"/>
      <c r="M16" s="424"/>
      <c r="N16" s="424"/>
      <c r="O16" s="424"/>
      <c r="P16" s="424"/>
      <c r="Q16" s="424"/>
      <c r="R16" s="424"/>
    </row>
    <row r="17" spans="2:18" s="9" customFormat="1" ht="64.5" customHeight="1" x14ac:dyDescent="0.3">
      <c r="B17" s="423"/>
      <c r="C17" s="425" t="s">
        <v>1367</v>
      </c>
      <c r="D17" s="425"/>
      <c r="E17" s="425"/>
      <c r="F17" s="425"/>
      <c r="G17" s="425"/>
      <c r="H17" s="425"/>
      <c r="I17" s="425"/>
      <c r="J17" s="425"/>
      <c r="K17" s="425"/>
      <c r="L17" s="425"/>
      <c r="M17" s="425"/>
      <c r="N17" s="425"/>
      <c r="O17" s="425"/>
      <c r="P17" s="425"/>
      <c r="Q17" s="425"/>
      <c r="R17" s="425"/>
    </row>
    <row r="18" spans="2:18" s="9" customFormat="1" ht="32.25" customHeight="1" x14ac:dyDescent="0.3">
      <c r="B18" s="35">
        <v>8</v>
      </c>
      <c r="C18" s="426" t="s">
        <v>1368</v>
      </c>
      <c r="D18" s="424"/>
      <c r="E18" s="424"/>
      <c r="F18" s="424"/>
      <c r="G18" s="424"/>
      <c r="H18" s="424"/>
      <c r="I18" s="424"/>
      <c r="J18" s="424"/>
      <c r="K18" s="424"/>
      <c r="L18" s="424"/>
      <c r="M18" s="424"/>
      <c r="N18" s="424"/>
      <c r="O18" s="424"/>
      <c r="P18" s="424"/>
      <c r="Q18" s="424"/>
      <c r="R18" s="424"/>
    </row>
    <row r="19" spans="2:18" s="9" customFormat="1" ht="42" customHeight="1" x14ac:dyDescent="0.3">
      <c r="B19" s="35">
        <v>9</v>
      </c>
      <c r="C19" s="415" t="s">
        <v>1369</v>
      </c>
      <c r="D19" s="416"/>
      <c r="E19" s="416"/>
      <c r="F19" s="416"/>
      <c r="G19" s="416"/>
      <c r="H19" s="416"/>
      <c r="I19" s="416"/>
      <c r="J19" s="416"/>
      <c r="K19" s="416"/>
      <c r="L19" s="416"/>
      <c r="M19" s="416"/>
      <c r="N19" s="416"/>
      <c r="O19" s="416"/>
      <c r="P19" s="416"/>
      <c r="Q19" s="416"/>
      <c r="R19" s="416"/>
    </row>
    <row r="20" spans="2:18" s="9" customFormat="1" ht="68.25" customHeight="1" x14ac:dyDescent="0.3">
      <c r="B20" s="35">
        <v>10</v>
      </c>
      <c r="C20" s="426" t="s">
        <v>1370</v>
      </c>
      <c r="D20" s="424"/>
      <c r="E20" s="424"/>
      <c r="F20" s="424"/>
      <c r="G20" s="424"/>
      <c r="H20" s="424"/>
      <c r="I20" s="424"/>
      <c r="J20" s="424"/>
      <c r="K20" s="424"/>
      <c r="L20" s="424"/>
      <c r="M20" s="424"/>
      <c r="N20" s="424"/>
      <c r="O20" s="424"/>
      <c r="P20" s="424"/>
      <c r="Q20" s="424"/>
      <c r="R20" s="424"/>
    </row>
    <row r="21" spans="2:18" s="9" customFormat="1" ht="33.75" customHeight="1" x14ac:dyDescent="0.3">
      <c r="B21" s="35">
        <v>11</v>
      </c>
      <c r="C21" s="415" t="s">
        <v>1371</v>
      </c>
      <c r="D21" s="416"/>
      <c r="E21" s="416"/>
      <c r="F21" s="416"/>
      <c r="G21" s="416"/>
      <c r="H21" s="416"/>
      <c r="I21" s="416"/>
      <c r="J21" s="416"/>
      <c r="K21" s="416"/>
      <c r="L21" s="416"/>
      <c r="M21" s="416"/>
      <c r="N21" s="416"/>
      <c r="O21" s="416"/>
      <c r="P21" s="416"/>
      <c r="Q21" s="416"/>
      <c r="R21" s="416"/>
    </row>
    <row r="22" spans="2:18" s="9" customFormat="1" ht="26.25" customHeight="1" x14ac:dyDescent="0.3">
      <c r="B22" s="35">
        <v>12</v>
      </c>
      <c r="C22" s="415" t="s">
        <v>1372</v>
      </c>
      <c r="D22" s="416"/>
      <c r="E22" s="416"/>
      <c r="F22" s="416"/>
      <c r="G22" s="416"/>
      <c r="H22" s="416"/>
      <c r="I22" s="416"/>
      <c r="J22" s="416"/>
      <c r="K22" s="416"/>
      <c r="L22" s="416"/>
      <c r="M22" s="416"/>
      <c r="N22" s="416"/>
      <c r="O22" s="416"/>
      <c r="P22" s="416"/>
      <c r="Q22" s="416"/>
      <c r="R22" s="416"/>
    </row>
    <row r="23" spans="2:18" s="9" customFormat="1" x14ac:dyDescent="0.3">
      <c r="B23" s="35">
        <v>13</v>
      </c>
      <c r="C23" s="415" t="s">
        <v>1373</v>
      </c>
      <c r="D23" s="416"/>
      <c r="E23" s="416"/>
      <c r="F23" s="416"/>
      <c r="G23" s="416"/>
      <c r="H23" s="416"/>
      <c r="I23" s="416"/>
      <c r="J23" s="416"/>
      <c r="K23" s="416"/>
      <c r="L23" s="416"/>
      <c r="M23" s="416"/>
      <c r="N23" s="416"/>
      <c r="O23" s="416"/>
      <c r="P23" s="416"/>
      <c r="Q23" s="416"/>
      <c r="R23" s="416"/>
    </row>
    <row r="24" spans="2:18" s="9" customFormat="1" ht="102.75" customHeight="1" x14ac:dyDescent="0.3">
      <c r="B24" s="35">
        <v>14</v>
      </c>
      <c r="C24" s="428" t="s">
        <v>1668</v>
      </c>
      <c r="D24" s="424"/>
      <c r="E24" s="424"/>
      <c r="F24" s="424"/>
      <c r="G24" s="424"/>
      <c r="H24" s="424"/>
      <c r="I24" s="424"/>
      <c r="J24" s="424"/>
      <c r="K24" s="424"/>
      <c r="L24" s="424"/>
      <c r="M24" s="424"/>
      <c r="N24" s="424"/>
      <c r="O24" s="424"/>
      <c r="P24" s="424"/>
      <c r="Q24" s="424"/>
      <c r="R24" s="424"/>
    </row>
    <row r="25" spans="2:18" s="9" customFormat="1" ht="58.5" customHeight="1" x14ac:dyDescent="0.3">
      <c r="B25" s="35">
        <v>15</v>
      </c>
      <c r="C25" s="415" t="s">
        <v>1374</v>
      </c>
      <c r="D25" s="416"/>
      <c r="E25" s="416"/>
      <c r="F25" s="416"/>
      <c r="G25" s="416"/>
      <c r="H25" s="416"/>
      <c r="I25" s="416"/>
      <c r="J25" s="416"/>
      <c r="K25" s="416"/>
      <c r="L25" s="416"/>
      <c r="M25" s="416"/>
      <c r="N25" s="416"/>
      <c r="O25" s="416"/>
      <c r="P25" s="416"/>
      <c r="Q25" s="416"/>
      <c r="R25" s="416"/>
    </row>
    <row r="26" spans="2:18" s="9" customFormat="1" ht="81.75" customHeight="1" x14ac:dyDescent="0.3">
      <c r="B26" s="35">
        <v>16</v>
      </c>
      <c r="C26" s="415" t="s">
        <v>1375</v>
      </c>
      <c r="D26" s="416"/>
      <c r="E26" s="416"/>
      <c r="F26" s="416"/>
      <c r="G26" s="416"/>
      <c r="H26" s="416"/>
      <c r="I26" s="416"/>
      <c r="J26" s="416"/>
      <c r="K26" s="416"/>
      <c r="L26" s="416"/>
      <c r="M26" s="416"/>
      <c r="N26" s="416"/>
      <c r="O26" s="416"/>
      <c r="P26" s="416"/>
      <c r="Q26" s="416"/>
      <c r="R26" s="416"/>
    </row>
    <row r="27" spans="2:18" s="9" customFormat="1" ht="55.5" customHeight="1" x14ac:dyDescent="0.3">
      <c r="B27" s="35">
        <v>17</v>
      </c>
      <c r="C27" s="415" t="s">
        <v>1663</v>
      </c>
      <c r="D27" s="416"/>
      <c r="E27" s="416"/>
      <c r="F27" s="416"/>
      <c r="G27" s="416"/>
      <c r="H27" s="416"/>
      <c r="I27" s="416"/>
      <c r="J27" s="416"/>
      <c r="K27" s="416"/>
      <c r="L27" s="416"/>
      <c r="M27" s="416"/>
      <c r="N27" s="416"/>
      <c r="O27" s="416"/>
      <c r="P27" s="416"/>
      <c r="Q27" s="416"/>
      <c r="R27" s="416"/>
    </row>
    <row r="28" spans="2:18" s="9" customFormat="1" ht="43.5" customHeight="1" x14ac:dyDescent="0.3">
      <c r="B28" s="35">
        <v>18</v>
      </c>
      <c r="C28" s="420" t="s">
        <v>1376</v>
      </c>
      <c r="D28" s="416"/>
      <c r="E28" s="416"/>
      <c r="F28" s="416"/>
      <c r="G28" s="416"/>
      <c r="H28" s="416"/>
      <c r="I28" s="416"/>
      <c r="J28" s="416"/>
      <c r="K28" s="416"/>
      <c r="L28" s="416"/>
      <c r="M28" s="416"/>
      <c r="N28" s="416"/>
      <c r="O28" s="416"/>
      <c r="P28" s="416"/>
      <c r="Q28" s="416"/>
      <c r="R28" s="416"/>
    </row>
    <row r="29" spans="2:18" s="9" customFormat="1" ht="34.5" customHeight="1" x14ac:dyDescent="0.3">
      <c r="B29" s="35">
        <v>19</v>
      </c>
      <c r="C29" s="420" t="s">
        <v>1664</v>
      </c>
      <c r="D29" s="416"/>
      <c r="E29" s="416"/>
      <c r="F29" s="416"/>
      <c r="G29" s="416"/>
      <c r="H29" s="416"/>
      <c r="I29" s="416"/>
      <c r="J29" s="416"/>
      <c r="K29" s="416"/>
      <c r="L29" s="416"/>
      <c r="M29" s="416"/>
      <c r="N29" s="416"/>
      <c r="O29" s="416"/>
      <c r="P29" s="416"/>
      <c r="Q29" s="416"/>
      <c r="R29" s="416"/>
    </row>
    <row r="30" spans="2:18" s="9" customFormat="1" ht="33" customHeight="1" x14ac:dyDescent="0.3">
      <c r="B30" s="35">
        <v>20</v>
      </c>
      <c r="C30" s="420" t="s">
        <v>1377</v>
      </c>
      <c r="D30" s="416"/>
      <c r="E30" s="416"/>
      <c r="F30" s="416"/>
      <c r="G30" s="416"/>
      <c r="H30" s="416"/>
      <c r="I30" s="416"/>
      <c r="J30" s="416"/>
      <c r="K30" s="416"/>
      <c r="L30" s="416"/>
      <c r="M30" s="416"/>
      <c r="N30" s="416"/>
      <c r="O30" s="416"/>
      <c r="P30" s="416"/>
      <c r="Q30" s="416"/>
      <c r="R30" s="416"/>
    </row>
    <row r="31" spans="2:18" s="9" customFormat="1" ht="27.75" customHeight="1" x14ac:dyDescent="0.3">
      <c r="B31" s="35">
        <v>21</v>
      </c>
      <c r="C31" s="420" t="s">
        <v>1378</v>
      </c>
      <c r="D31" s="429"/>
      <c r="E31" s="429"/>
      <c r="F31" s="429"/>
      <c r="G31" s="429"/>
      <c r="H31" s="429"/>
      <c r="I31" s="429"/>
      <c r="J31" s="429"/>
      <c r="K31" s="429"/>
      <c r="L31" s="429"/>
      <c r="M31" s="429"/>
      <c r="N31" s="429"/>
      <c r="O31" s="429"/>
      <c r="P31" s="429"/>
      <c r="Q31" s="429"/>
      <c r="R31" s="429"/>
    </row>
    <row r="32" spans="2:18" s="9" customFormat="1" ht="86.25" customHeight="1" x14ac:dyDescent="0.3">
      <c r="B32" s="35">
        <v>22</v>
      </c>
      <c r="C32" s="427" t="s">
        <v>1379</v>
      </c>
      <c r="D32" s="427"/>
      <c r="E32" s="427"/>
      <c r="F32" s="427"/>
      <c r="G32" s="427"/>
      <c r="H32" s="427"/>
      <c r="I32" s="427"/>
      <c r="J32" s="427"/>
      <c r="K32" s="427"/>
      <c r="L32" s="427"/>
      <c r="M32" s="427"/>
      <c r="N32" s="427"/>
      <c r="O32" s="427"/>
      <c r="P32" s="427"/>
      <c r="Q32" s="427"/>
      <c r="R32" s="427"/>
    </row>
    <row r="33" spans="2:18" s="9" customFormat="1" ht="55.5" customHeight="1" x14ac:dyDescent="0.3">
      <c r="B33" s="35">
        <v>23</v>
      </c>
      <c r="C33" s="424" t="s">
        <v>1380</v>
      </c>
      <c r="D33" s="431"/>
      <c r="E33" s="431"/>
      <c r="F33" s="431"/>
      <c r="G33" s="431"/>
      <c r="H33" s="431"/>
      <c r="I33" s="431"/>
      <c r="J33" s="431"/>
      <c r="K33" s="431"/>
      <c r="L33" s="431"/>
      <c r="M33" s="431"/>
      <c r="N33" s="431"/>
      <c r="O33" s="431"/>
      <c r="P33" s="431"/>
      <c r="Q33" s="431"/>
      <c r="R33" s="431"/>
    </row>
    <row r="34" spans="2:18" s="9" customFormat="1" ht="28.5" customHeight="1" x14ac:dyDescent="0.3">
      <c r="B34" s="35">
        <v>24</v>
      </c>
      <c r="C34" s="427" t="s">
        <v>1381</v>
      </c>
      <c r="D34" s="427"/>
      <c r="E34" s="427"/>
      <c r="F34" s="427"/>
      <c r="G34" s="427"/>
      <c r="H34" s="427"/>
      <c r="I34" s="427"/>
      <c r="J34" s="427"/>
      <c r="K34" s="427"/>
      <c r="L34" s="427"/>
      <c r="M34" s="427"/>
      <c r="N34" s="427"/>
      <c r="O34" s="427"/>
      <c r="P34" s="427"/>
      <c r="Q34" s="427"/>
      <c r="R34" s="427"/>
    </row>
    <row r="35" spans="2:18" s="9" customFormat="1" ht="44.25" customHeight="1" x14ac:dyDescent="0.3">
      <c r="B35" s="35">
        <v>25</v>
      </c>
      <c r="C35" s="427" t="s">
        <v>1669</v>
      </c>
      <c r="D35" s="432"/>
      <c r="E35" s="432"/>
      <c r="F35" s="432"/>
      <c r="G35" s="432"/>
      <c r="H35" s="432"/>
      <c r="I35" s="432"/>
      <c r="J35" s="432"/>
      <c r="K35" s="432"/>
      <c r="L35" s="432"/>
      <c r="M35" s="432"/>
      <c r="N35" s="432"/>
      <c r="O35" s="432"/>
      <c r="P35" s="432"/>
      <c r="Q35" s="432"/>
      <c r="R35" s="432"/>
    </row>
    <row r="36" spans="2:18" s="9" customFormat="1" ht="30" customHeight="1" x14ac:dyDescent="0.3">
      <c r="B36" s="35">
        <v>26</v>
      </c>
      <c r="C36" s="427" t="s">
        <v>1382</v>
      </c>
      <c r="D36" s="427"/>
      <c r="E36" s="427"/>
      <c r="F36" s="427"/>
      <c r="G36" s="427"/>
      <c r="H36" s="427"/>
      <c r="I36" s="427"/>
      <c r="J36" s="427"/>
      <c r="K36" s="427"/>
      <c r="L36" s="427"/>
      <c r="M36" s="427"/>
      <c r="N36" s="427"/>
      <c r="O36" s="427"/>
      <c r="P36" s="427"/>
      <c r="Q36" s="427"/>
      <c r="R36" s="427"/>
    </row>
    <row r="37" spans="2:18" s="9" customFormat="1" x14ac:dyDescent="0.3">
      <c r="B37" s="35">
        <v>27</v>
      </c>
      <c r="C37" s="427" t="s">
        <v>1383</v>
      </c>
      <c r="D37" s="430"/>
      <c r="E37" s="430"/>
      <c r="F37" s="430"/>
      <c r="G37" s="430"/>
      <c r="H37" s="430"/>
      <c r="I37" s="430"/>
      <c r="J37" s="430"/>
      <c r="K37" s="430"/>
      <c r="L37" s="430"/>
      <c r="M37" s="430"/>
      <c r="N37" s="430"/>
      <c r="O37" s="430"/>
      <c r="P37" s="430"/>
      <c r="Q37" s="430"/>
      <c r="R37" s="430"/>
    </row>
    <row r="38" spans="2:18" s="9" customFormat="1" ht="57.75" customHeight="1" x14ac:dyDescent="0.3">
      <c r="B38" s="35">
        <v>28</v>
      </c>
      <c r="C38" s="433" t="s">
        <v>1384</v>
      </c>
      <c r="D38" s="420"/>
      <c r="E38" s="420"/>
      <c r="F38" s="420"/>
      <c r="G38" s="420"/>
      <c r="H38" s="420"/>
      <c r="I38" s="420"/>
      <c r="J38" s="420"/>
      <c r="K38" s="420"/>
      <c r="L38" s="420"/>
      <c r="M38" s="420"/>
      <c r="N38" s="420"/>
      <c r="O38" s="420"/>
      <c r="P38" s="420"/>
      <c r="Q38" s="420"/>
      <c r="R38" s="420"/>
    </row>
    <row r="39" spans="2:18" s="9" customFormat="1" ht="27" customHeight="1" x14ac:dyDescent="0.3">
      <c r="B39" s="35">
        <v>29</v>
      </c>
      <c r="C39" s="433" t="s">
        <v>1385</v>
      </c>
      <c r="D39" s="433"/>
      <c r="E39" s="433"/>
      <c r="F39" s="433"/>
      <c r="G39" s="433"/>
      <c r="H39" s="433"/>
      <c r="I39" s="433"/>
      <c r="J39" s="433"/>
      <c r="K39" s="433"/>
      <c r="L39" s="433"/>
      <c r="M39" s="433"/>
      <c r="N39" s="433"/>
      <c r="O39" s="433"/>
      <c r="P39" s="433"/>
      <c r="Q39" s="433"/>
      <c r="R39" s="433"/>
    </row>
    <row r="40" spans="2:18" s="9" customFormat="1" ht="65.25" customHeight="1" x14ac:dyDescent="0.3">
      <c r="B40" s="35">
        <v>30</v>
      </c>
      <c r="C40" s="427" t="s">
        <v>1386</v>
      </c>
      <c r="D40" s="427"/>
      <c r="E40" s="427"/>
      <c r="F40" s="427"/>
      <c r="G40" s="427"/>
      <c r="H40" s="427"/>
      <c r="I40" s="427"/>
      <c r="J40" s="427"/>
      <c r="K40" s="427"/>
      <c r="L40" s="427"/>
      <c r="M40" s="427"/>
      <c r="N40" s="427"/>
      <c r="O40" s="427"/>
      <c r="P40" s="427"/>
      <c r="Q40" s="427"/>
      <c r="R40" s="427"/>
    </row>
    <row r="41" spans="2:18" s="9" customFormat="1" ht="59.25" customHeight="1" x14ac:dyDescent="0.3">
      <c r="B41" s="35">
        <v>31</v>
      </c>
      <c r="C41" s="427" t="s">
        <v>1387</v>
      </c>
      <c r="D41" s="427"/>
      <c r="E41" s="427"/>
      <c r="F41" s="427"/>
      <c r="G41" s="427"/>
      <c r="H41" s="427"/>
      <c r="I41" s="427"/>
      <c r="J41" s="427"/>
      <c r="K41" s="427"/>
      <c r="L41" s="427"/>
      <c r="M41" s="427"/>
      <c r="N41" s="427"/>
      <c r="O41" s="427"/>
      <c r="P41" s="427"/>
      <c r="Q41" s="427"/>
      <c r="R41" s="427"/>
    </row>
    <row r="42" spans="2:18" s="9" customFormat="1" ht="66" customHeight="1" x14ac:dyDescent="0.3">
      <c r="B42" s="35">
        <v>32</v>
      </c>
      <c r="C42" s="427" t="s">
        <v>1388</v>
      </c>
      <c r="D42" s="427"/>
      <c r="E42" s="427"/>
      <c r="F42" s="427"/>
      <c r="G42" s="427"/>
      <c r="H42" s="427"/>
      <c r="I42" s="427"/>
      <c r="J42" s="427"/>
      <c r="K42" s="427"/>
      <c r="L42" s="427"/>
      <c r="M42" s="427"/>
      <c r="N42" s="427"/>
      <c r="O42" s="427"/>
      <c r="P42" s="427"/>
      <c r="Q42" s="427"/>
      <c r="R42" s="427"/>
    </row>
    <row r="43" spans="2:18" s="9" customFormat="1" ht="42" customHeight="1" x14ac:dyDescent="0.3">
      <c r="B43" s="422">
        <v>33</v>
      </c>
      <c r="C43" s="438" t="s">
        <v>1389</v>
      </c>
      <c r="D43" s="438"/>
      <c r="E43" s="438"/>
      <c r="F43" s="438"/>
      <c r="G43" s="438"/>
      <c r="H43" s="438"/>
      <c r="I43" s="438"/>
      <c r="J43" s="438"/>
      <c r="K43" s="438"/>
      <c r="L43" s="438"/>
      <c r="M43" s="438"/>
      <c r="N43" s="438"/>
      <c r="O43" s="438"/>
      <c r="P43" s="438"/>
      <c r="Q43" s="438"/>
      <c r="R43" s="438"/>
    </row>
    <row r="44" spans="2:18" s="9" customFormat="1" ht="38.25" customHeight="1" x14ac:dyDescent="0.3">
      <c r="B44" s="423"/>
      <c r="C44" s="439" t="s">
        <v>1390</v>
      </c>
      <c r="D44" s="439"/>
      <c r="E44" s="439"/>
      <c r="F44" s="439"/>
      <c r="G44" s="439"/>
      <c r="H44" s="439"/>
      <c r="I44" s="439"/>
      <c r="J44" s="439"/>
      <c r="K44" s="439"/>
      <c r="L44" s="439"/>
      <c r="M44" s="439"/>
      <c r="N44" s="439"/>
      <c r="O44" s="439"/>
      <c r="P44" s="439"/>
      <c r="Q44" s="439"/>
      <c r="R44" s="439"/>
    </row>
    <row r="45" spans="2:18" s="9" customFormat="1" ht="30.75" customHeight="1" x14ac:dyDescent="0.3">
      <c r="B45" s="422">
        <v>34</v>
      </c>
      <c r="C45" s="420" t="s">
        <v>1391</v>
      </c>
      <c r="D45" s="420"/>
      <c r="E45" s="420"/>
      <c r="F45" s="420"/>
      <c r="G45" s="420"/>
      <c r="H45" s="420"/>
      <c r="I45" s="420"/>
      <c r="J45" s="420"/>
      <c r="K45" s="420"/>
      <c r="L45" s="420"/>
      <c r="M45" s="420"/>
      <c r="N45" s="420"/>
      <c r="O45" s="420"/>
      <c r="P45" s="420"/>
      <c r="Q45" s="420"/>
      <c r="R45" s="420"/>
    </row>
    <row r="46" spans="2:18" s="9" customFormat="1" ht="40.5" customHeight="1" x14ac:dyDescent="0.3">
      <c r="B46" s="423"/>
      <c r="C46" s="434" t="s">
        <v>1390</v>
      </c>
      <c r="D46" s="434"/>
      <c r="E46" s="434"/>
      <c r="F46" s="434"/>
      <c r="G46" s="434"/>
      <c r="H46" s="434"/>
      <c r="I46" s="434"/>
      <c r="J46" s="434"/>
      <c r="K46" s="434"/>
      <c r="L46" s="434"/>
      <c r="M46" s="434"/>
      <c r="N46" s="434"/>
      <c r="O46" s="434"/>
      <c r="P46" s="434"/>
      <c r="Q46" s="434"/>
      <c r="R46" s="434"/>
    </row>
    <row r="47" spans="2:18" s="9" customFormat="1" ht="33" customHeight="1" x14ac:dyDescent="0.3">
      <c r="B47" s="35">
        <v>35</v>
      </c>
      <c r="C47" s="420" t="s">
        <v>1392</v>
      </c>
      <c r="D47" s="420"/>
      <c r="E47" s="420"/>
      <c r="F47" s="420"/>
      <c r="G47" s="420"/>
      <c r="H47" s="420"/>
      <c r="I47" s="420"/>
      <c r="J47" s="420"/>
      <c r="K47" s="420"/>
      <c r="L47" s="420"/>
      <c r="M47" s="420"/>
      <c r="N47" s="420"/>
      <c r="O47" s="420"/>
      <c r="P47" s="420"/>
      <c r="Q47" s="420"/>
      <c r="R47" s="420"/>
    </row>
    <row r="48" spans="2:18" s="9" customFormat="1" ht="44.25" customHeight="1" x14ac:dyDescent="0.3">
      <c r="B48" s="35">
        <v>36</v>
      </c>
      <c r="C48" s="420" t="s">
        <v>1393</v>
      </c>
      <c r="D48" s="420"/>
      <c r="E48" s="420"/>
      <c r="F48" s="420"/>
      <c r="G48" s="420"/>
      <c r="H48" s="420"/>
      <c r="I48" s="420"/>
      <c r="J48" s="420"/>
      <c r="K48" s="420"/>
      <c r="L48" s="420"/>
      <c r="M48" s="420"/>
      <c r="N48" s="420"/>
      <c r="O48" s="420"/>
      <c r="P48" s="420"/>
      <c r="Q48" s="420"/>
      <c r="R48" s="420"/>
    </row>
    <row r="49" spans="2:18" s="9" customFormat="1" ht="41.25" customHeight="1" x14ac:dyDescent="0.3">
      <c r="B49" s="35">
        <v>37</v>
      </c>
      <c r="C49" s="420" t="s">
        <v>1394</v>
      </c>
      <c r="D49" s="420"/>
      <c r="E49" s="420"/>
      <c r="F49" s="420"/>
      <c r="G49" s="420"/>
      <c r="H49" s="420"/>
      <c r="I49" s="420"/>
      <c r="J49" s="420"/>
      <c r="K49" s="420"/>
      <c r="L49" s="420"/>
      <c r="M49" s="420"/>
      <c r="N49" s="420"/>
      <c r="O49" s="420"/>
      <c r="P49" s="420"/>
      <c r="Q49" s="420"/>
      <c r="R49" s="420"/>
    </row>
    <row r="50" spans="2:18" s="9" customFormat="1" ht="43.5" customHeight="1" x14ac:dyDescent="0.3">
      <c r="B50" s="35">
        <v>38</v>
      </c>
      <c r="C50" s="420" t="s">
        <v>1395</v>
      </c>
      <c r="D50" s="420"/>
      <c r="E50" s="420"/>
      <c r="F50" s="420"/>
      <c r="G50" s="420"/>
      <c r="H50" s="420"/>
      <c r="I50" s="420"/>
      <c r="J50" s="420"/>
      <c r="K50" s="420"/>
      <c r="L50" s="420"/>
      <c r="M50" s="420"/>
      <c r="N50" s="420"/>
      <c r="O50" s="420"/>
      <c r="P50" s="420"/>
      <c r="Q50" s="420"/>
      <c r="R50" s="420"/>
    </row>
    <row r="51" spans="2:18" s="9" customFormat="1" ht="48" customHeight="1" x14ac:dyDescent="0.3">
      <c r="B51" s="35">
        <v>39</v>
      </c>
      <c r="C51" s="427" t="s">
        <v>1396</v>
      </c>
      <c r="D51" s="430"/>
      <c r="E51" s="430"/>
      <c r="F51" s="430"/>
      <c r="G51" s="430"/>
      <c r="H51" s="430"/>
      <c r="I51" s="430"/>
      <c r="J51" s="430"/>
      <c r="K51" s="430"/>
      <c r="L51" s="430"/>
      <c r="M51" s="430"/>
      <c r="N51" s="430"/>
      <c r="O51" s="430"/>
      <c r="P51" s="430"/>
      <c r="Q51" s="430"/>
      <c r="R51" s="430"/>
    </row>
    <row r="52" spans="2:18" s="9" customFormat="1" ht="40.5" customHeight="1" x14ac:dyDescent="0.3">
      <c r="B52" s="35">
        <v>40</v>
      </c>
      <c r="C52" s="420" t="s">
        <v>1665</v>
      </c>
      <c r="D52" s="420"/>
      <c r="E52" s="420"/>
      <c r="F52" s="420"/>
      <c r="G52" s="420"/>
      <c r="H52" s="420"/>
      <c r="I52" s="420"/>
      <c r="J52" s="420"/>
      <c r="K52" s="420"/>
      <c r="L52" s="420"/>
      <c r="M52" s="420"/>
      <c r="N52" s="420"/>
      <c r="O52" s="420"/>
      <c r="P52" s="420"/>
      <c r="Q52" s="420"/>
      <c r="R52" s="420"/>
    </row>
    <row r="53" spans="2:18" s="9" customFormat="1" ht="44.25" customHeight="1" x14ac:dyDescent="0.3">
      <c r="B53" s="35">
        <v>41</v>
      </c>
      <c r="C53" s="420" t="s">
        <v>1670</v>
      </c>
      <c r="D53" s="420"/>
      <c r="E53" s="420"/>
      <c r="F53" s="420"/>
      <c r="G53" s="420"/>
      <c r="H53" s="420"/>
      <c r="I53" s="420"/>
      <c r="J53" s="420"/>
      <c r="K53" s="420"/>
      <c r="L53" s="420"/>
      <c r="M53" s="420"/>
      <c r="N53" s="420"/>
      <c r="O53" s="420"/>
      <c r="P53" s="420"/>
      <c r="Q53" s="420"/>
      <c r="R53" s="420"/>
    </row>
    <row r="54" spans="2:18" s="9" customFormat="1" ht="44.25" customHeight="1" x14ac:dyDescent="0.3">
      <c r="B54" s="35">
        <v>42</v>
      </c>
      <c r="C54" s="433" t="s">
        <v>1671</v>
      </c>
      <c r="D54" s="420"/>
      <c r="E54" s="420"/>
      <c r="F54" s="420"/>
      <c r="G54" s="420"/>
      <c r="H54" s="420"/>
      <c r="I54" s="420"/>
      <c r="J54" s="420"/>
      <c r="K54" s="420"/>
      <c r="L54" s="420"/>
      <c r="M54" s="420"/>
      <c r="N54" s="420"/>
      <c r="O54" s="420"/>
      <c r="P54" s="420"/>
      <c r="Q54" s="420"/>
      <c r="R54" s="420"/>
    </row>
    <row r="55" spans="2:18" s="9" customFormat="1" x14ac:dyDescent="0.3">
      <c r="B55" s="444" t="s">
        <v>1397</v>
      </c>
      <c r="C55" s="444"/>
      <c r="D55" s="444"/>
      <c r="E55" s="444"/>
      <c r="F55" s="444"/>
      <c r="G55" s="444"/>
      <c r="H55" s="444"/>
      <c r="I55" s="444"/>
      <c r="J55" s="444"/>
      <c r="K55" s="444"/>
      <c r="L55" s="444"/>
      <c r="M55" s="444"/>
      <c r="N55" s="444"/>
      <c r="O55" s="444"/>
      <c r="P55" s="444"/>
      <c r="Q55" s="444"/>
      <c r="R55" s="444"/>
    </row>
    <row r="56" spans="2:18" s="9" customFormat="1" ht="93.75" customHeight="1" x14ac:dyDescent="0.3">
      <c r="B56" s="445" t="s">
        <v>1672</v>
      </c>
      <c r="C56" s="446"/>
      <c r="D56" s="446"/>
      <c r="E56" s="446"/>
      <c r="F56" s="446"/>
      <c r="G56" s="446"/>
      <c r="H56" s="446"/>
      <c r="I56" s="446"/>
      <c r="J56" s="446"/>
      <c r="K56" s="446"/>
      <c r="L56" s="446"/>
      <c r="M56" s="446"/>
      <c r="N56" s="446"/>
      <c r="O56" s="446"/>
      <c r="P56" s="446"/>
      <c r="Q56" s="446"/>
      <c r="R56" s="446"/>
    </row>
    <row r="57" spans="2:18" s="9" customFormat="1" x14ac:dyDescent="0.3"/>
    <row r="58" spans="2:18" x14ac:dyDescent="0.3">
      <c r="B58" s="10"/>
      <c r="C58" s="11"/>
      <c r="D58" s="11"/>
      <c r="E58" s="11"/>
      <c r="F58" s="11"/>
      <c r="G58" s="11"/>
      <c r="H58" s="11"/>
      <c r="I58" s="443"/>
      <c r="J58" s="443"/>
      <c r="K58" s="443"/>
      <c r="L58" s="443"/>
      <c r="M58" s="443"/>
      <c r="N58" s="443"/>
      <c r="O58" s="443"/>
      <c r="P58" s="443"/>
      <c r="Q58" s="443"/>
      <c r="R58" s="443"/>
    </row>
  </sheetData>
  <sheetProtection algorithmName="SHA-512" hashValue="squZDMrak4S3R7gV7li6epUzUryFUfHguGX3mibuUoaK8ag091yF/WYngo/EUS3MhvKtpO1FPSl3Mfj9i/9n4w==" saltValue="fpwqQbtnhtgJP/gGLhi8Nw==" spinCount="100000" sheet="1" objects="1" scenarios="1"/>
  <mergeCells count="61">
    <mergeCell ref="I58:R58"/>
    <mergeCell ref="C50:R50"/>
    <mergeCell ref="C51:R51"/>
    <mergeCell ref="C52:R52"/>
    <mergeCell ref="C53:R53"/>
    <mergeCell ref="C54:R54"/>
    <mergeCell ref="B55:R55"/>
    <mergeCell ref="B56:R56"/>
    <mergeCell ref="C48:R48"/>
    <mergeCell ref="C49:R49"/>
    <mergeCell ref="C39:R39"/>
    <mergeCell ref="B2:D5"/>
    <mergeCell ref="K5:N5"/>
    <mergeCell ref="B43:B44"/>
    <mergeCell ref="C43:R43"/>
    <mergeCell ref="C44:R44"/>
    <mergeCell ref="B9:R9"/>
    <mergeCell ref="B45:B46"/>
    <mergeCell ref="C45:R45"/>
    <mergeCell ref="E2:K2"/>
    <mergeCell ref="L2:R2"/>
    <mergeCell ref="E3:R4"/>
    <mergeCell ref="O5:R5"/>
    <mergeCell ref="E5:J5"/>
    <mergeCell ref="C41:R41"/>
    <mergeCell ref="C42:R42"/>
    <mergeCell ref="C38:R38"/>
    <mergeCell ref="C46:R46"/>
    <mergeCell ref="C47:R47"/>
    <mergeCell ref="C36:R36"/>
    <mergeCell ref="C37:R37"/>
    <mergeCell ref="C40:R40"/>
    <mergeCell ref="C33:R33"/>
    <mergeCell ref="C34:R34"/>
    <mergeCell ref="C35:R35"/>
    <mergeCell ref="C18:R18"/>
    <mergeCell ref="C19:R19"/>
    <mergeCell ref="C20:R20"/>
    <mergeCell ref="C32:R32"/>
    <mergeCell ref="C21:R21"/>
    <mergeCell ref="C22:R22"/>
    <mergeCell ref="C23:R23"/>
    <mergeCell ref="C24:R24"/>
    <mergeCell ref="C25:R25"/>
    <mergeCell ref="C26:R26"/>
    <mergeCell ref="C27:R27"/>
    <mergeCell ref="C28:R28"/>
    <mergeCell ref="C29:R29"/>
    <mergeCell ref="C30:R30"/>
    <mergeCell ref="C31:R31"/>
    <mergeCell ref="C14:R14"/>
    <mergeCell ref="C15:R15"/>
    <mergeCell ref="B16:B17"/>
    <mergeCell ref="C16:R16"/>
    <mergeCell ref="C17:R17"/>
    <mergeCell ref="C13:R13"/>
    <mergeCell ref="B7:R7"/>
    <mergeCell ref="B8:R8"/>
    <mergeCell ref="C10:R10"/>
    <mergeCell ref="C11:R11"/>
    <mergeCell ref="C12:R12"/>
  </mergeCells>
  <hyperlinks>
    <hyperlink ref="B9" location="'Información básica'!A1" display="PARA SER DIRECCIONADO AL FORMULARIO DE INFORMACION BASICA MARQUE AQUÍ." xr:uid="{A98DDDA1-71A5-4F49-B62F-9A535E5BB198}"/>
    <hyperlink ref="B9:R9" location="'Informacion Basica'!A1" display="PARA SER DIRECCIONADO AL FORMULARIO DE INFORMACION BASICA MARQUE AQUÍ." xr:uid="{BEFA2C30-1FB0-45A3-8889-E3B17FFFCF53}"/>
  </hyperlinks>
  <printOptions horizontalCentered="1"/>
  <pageMargins left="0.39370078740157483" right="0.39370078740157483" top="0.39370078740157483" bottom="0.39370078740157483" header="0.31496062992125984" footer="0.31496062992125984"/>
  <pageSetup scale="67" fitToHeight="7"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560CE-F5BA-4045-B1FA-3A5A55739233}">
  <sheetPr codeName="Hoja8">
    <tabColor theme="3" tint="0.249977111117893"/>
    <pageSetUpPr fitToPage="1"/>
  </sheetPr>
  <dimension ref="B1:T168"/>
  <sheetViews>
    <sheetView showGridLines="0" zoomScaleNormal="100" zoomScaleSheetLayoutView="100" workbookViewId="0">
      <pane ySplit="8" topLeftCell="A55" activePane="bottomLeft" state="frozen"/>
      <selection activeCell="C33" sqref="C33:R33"/>
      <selection pane="bottomLeft" activeCell="C63" sqref="C63:J63"/>
    </sheetView>
  </sheetViews>
  <sheetFormatPr defaultColWidth="11.453125" defaultRowHeight="13" x14ac:dyDescent="0.3"/>
  <cols>
    <col min="1" max="1" width="11.453125" style="6"/>
    <col min="2" max="3" width="8.54296875" style="6" customWidth="1"/>
    <col min="4" max="4" width="4.1796875" style="6" customWidth="1"/>
    <col min="5" max="5" width="9.1796875" style="6" customWidth="1"/>
    <col min="6" max="6" width="8.7265625" style="6" customWidth="1"/>
    <col min="7" max="7" width="17.54296875" style="6" customWidth="1"/>
    <col min="8" max="8" width="9.7265625" style="6" customWidth="1"/>
    <col min="9" max="9" width="4.1796875" style="6" customWidth="1"/>
    <col min="10" max="10" width="1.54296875" style="6" customWidth="1"/>
    <col min="11" max="11" width="6.26953125" style="6" customWidth="1"/>
    <col min="12" max="12" width="11.453125" style="6"/>
    <col min="13" max="13" width="7.81640625" style="6" customWidth="1"/>
    <col min="14" max="14" width="6.1796875" style="6" customWidth="1"/>
    <col min="15" max="15" width="9.26953125" style="6" customWidth="1"/>
    <col min="16" max="18" width="10.453125" style="6" customWidth="1"/>
    <col min="19" max="19" width="6.7265625" style="6" customWidth="1"/>
    <col min="20" max="20" width="13.1796875" style="6" customWidth="1"/>
    <col min="21" max="16384" width="11.453125" style="6"/>
  </cols>
  <sheetData>
    <row r="1" spans="2:20" customFormat="1" ht="14.5" x14ac:dyDescent="0.35">
      <c r="B1" s="391"/>
      <c r="C1" s="392"/>
      <c r="D1" s="392"/>
      <c r="E1" s="397" t="s">
        <v>1350</v>
      </c>
      <c r="F1" s="397"/>
      <c r="G1" s="397"/>
      <c r="H1" s="397"/>
      <c r="I1" s="397"/>
      <c r="J1" s="397"/>
      <c r="K1" s="397"/>
      <c r="L1" s="397" t="s">
        <v>1351</v>
      </c>
      <c r="M1" s="397"/>
      <c r="N1" s="397"/>
      <c r="O1" s="397"/>
      <c r="P1" s="397"/>
      <c r="Q1" s="397"/>
      <c r="R1" s="398"/>
    </row>
    <row r="2" spans="2:20" customFormat="1" ht="14.5" x14ac:dyDescent="0.35">
      <c r="B2" s="393"/>
      <c r="C2" s="394"/>
      <c r="D2" s="394"/>
      <c r="E2" s="399" t="str">
        <f>INSTRUCTIVO!$E$3</f>
        <v>FORMATO ÚNICO DE ALIMENTOS PARA LA RENOVACIÓN DE REGISTRO SANITARIO o PERMISO SANITARIO o NOTIFICACIÓN SANITARIA 
Y TRAMITES ASOCIADOS (Resolución 2674 de 2013, Resolución 3168 de 2015)</v>
      </c>
      <c r="F2" s="399"/>
      <c r="G2" s="399"/>
      <c r="H2" s="399"/>
      <c r="I2" s="399"/>
      <c r="J2" s="399"/>
      <c r="K2" s="399"/>
      <c r="L2" s="399"/>
      <c r="M2" s="399"/>
      <c r="N2" s="399"/>
      <c r="O2" s="399"/>
      <c r="P2" s="399"/>
      <c r="Q2" s="399"/>
      <c r="R2" s="400"/>
    </row>
    <row r="3" spans="2:20" customFormat="1" ht="14.5" x14ac:dyDescent="0.35">
      <c r="B3" s="393"/>
      <c r="C3" s="394"/>
      <c r="D3" s="394"/>
      <c r="E3" s="399"/>
      <c r="F3" s="399"/>
      <c r="G3" s="399"/>
      <c r="H3" s="399"/>
      <c r="I3" s="399"/>
      <c r="J3" s="399"/>
      <c r="K3" s="399"/>
      <c r="L3" s="399"/>
      <c r="M3" s="399"/>
      <c r="N3" s="399"/>
      <c r="O3" s="399"/>
      <c r="P3" s="399"/>
      <c r="Q3" s="399"/>
      <c r="R3" s="400"/>
    </row>
    <row r="4" spans="2:20" customFormat="1" ht="15" thickBot="1" x14ac:dyDescent="0.4">
      <c r="B4" s="395"/>
      <c r="C4" s="396"/>
      <c r="D4" s="396"/>
      <c r="E4" s="389" t="str">
        <f>INSTRUCTIVO!$E$5</f>
        <v>Código: ASS-RSA-FM099</v>
      </c>
      <c r="F4" s="389"/>
      <c r="G4" s="389"/>
      <c r="H4" s="389"/>
      <c r="I4" s="389"/>
      <c r="J4" s="389"/>
      <c r="K4" s="386" t="str">
        <f>INSTRUCTIVO!$K$5</f>
        <v>Versión: 15</v>
      </c>
      <c r="L4" s="387"/>
      <c r="M4" s="387"/>
      <c r="N4" s="388"/>
      <c r="O4" s="389" t="str">
        <f>INSTRUCTIVO!$O$5</f>
        <v>Fecha de Emisión: 2026-01-19</v>
      </c>
      <c r="P4" s="389"/>
      <c r="Q4" s="389"/>
      <c r="R4" s="390"/>
    </row>
    <row r="5" spans="2:20" customFormat="1" ht="14.5" x14ac:dyDescent="0.35"/>
    <row r="6" spans="2:20" x14ac:dyDescent="0.3">
      <c r="B6" s="504" t="s">
        <v>1398</v>
      </c>
      <c r="C6" s="505"/>
      <c r="D6" s="505"/>
      <c r="E6" s="505"/>
      <c r="F6" s="505"/>
      <c r="G6" s="505"/>
      <c r="H6" s="505"/>
      <c r="I6" s="505"/>
      <c r="J6" s="505"/>
      <c r="K6" s="505"/>
      <c r="L6" s="505"/>
      <c r="M6" s="505"/>
      <c r="N6" s="505"/>
      <c r="O6" s="505"/>
      <c r="P6" s="505"/>
      <c r="Q6" s="505"/>
      <c r="R6" s="506"/>
      <c r="S6" s="5"/>
      <c r="T6" s="5"/>
    </row>
    <row r="7" spans="2:20" x14ac:dyDescent="0.3">
      <c r="B7" s="507" t="s">
        <v>1399</v>
      </c>
      <c r="C7" s="508"/>
      <c r="D7" s="508"/>
      <c r="E7" s="508"/>
      <c r="F7" s="508"/>
      <c r="G7" s="508"/>
      <c r="H7" s="508"/>
      <c r="I7" s="508"/>
      <c r="J7" s="508"/>
      <c r="K7" s="508"/>
      <c r="L7" s="508"/>
      <c r="M7" s="508"/>
      <c r="N7" s="508"/>
      <c r="O7" s="508"/>
      <c r="P7" s="508"/>
      <c r="Q7" s="508"/>
      <c r="R7" s="509"/>
      <c r="S7" s="5"/>
      <c r="T7" s="5"/>
    </row>
    <row r="8" spans="2:20" x14ac:dyDescent="0.3">
      <c r="B8" s="510" t="s">
        <v>1400</v>
      </c>
      <c r="C8" s="511"/>
      <c r="D8" s="511"/>
      <c r="E8" s="511"/>
      <c r="F8" s="511"/>
      <c r="G8" s="511"/>
      <c r="H8" s="511"/>
      <c r="I8" s="511"/>
      <c r="J8" s="511"/>
      <c r="K8" s="511"/>
      <c r="L8" s="511"/>
      <c r="M8" s="511"/>
      <c r="N8" s="511"/>
      <c r="O8" s="511"/>
      <c r="P8" s="511"/>
      <c r="Q8" s="511"/>
      <c r="R8" s="512"/>
      <c r="S8" s="5"/>
      <c r="T8" s="5"/>
    </row>
    <row r="9" spans="2:20" x14ac:dyDescent="0.3">
      <c r="B9" s="538" t="s">
        <v>1401</v>
      </c>
      <c r="C9" s="539"/>
      <c r="D9" s="539"/>
      <c r="E9" s="539"/>
      <c r="F9" s="539"/>
      <c r="G9" s="539"/>
      <c r="H9" s="539"/>
      <c r="I9" s="539"/>
      <c r="J9" s="539"/>
      <c r="K9" s="539"/>
      <c r="L9" s="539"/>
      <c r="M9" s="539"/>
      <c r="N9" s="539"/>
      <c r="O9" s="539"/>
      <c r="P9" s="539"/>
      <c r="Q9" s="539"/>
      <c r="R9" s="540"/>
      <c r="S9" s="5"/>
      <c r="T9" s="5"/>
    </row>
    <row r="10" spans="2:20" x14ac:dyDescent="0.3">
      <c r="B10" s="541"/>
      <c r="C10" s="542"/>
      <c r="D10" s="542"/>
      <c r="E10" s="542"/>
      <c r="F10" s="542"/>
      <c r="G10" s="542"/>
      <c r="H10" s="542"/>
      <c r="I10" s="542"/>
      <c r="J10" s="542"/>
      <c r="K10" s="542"/>
      <c r="L10" s="542"/>
      <c r="M10" s="542"/>
      <c r="N10" s="542"/>
      <c r="O10" s="542"/>
      <c r="P10" s="542"/>
      <c r="Q10" s="542"/>
      <c r="R10" s="543"/>
      <c r="S10" s="5"/>
      <c r="T10" s="5"/>
    </row>
    <row r="11" spans="2:20" x14ac:dyDescent="0.3">
      <c r="B11" s="58"/>
      <c r="C11" s="59"/>
      <c r="D11" s="60"/>
      <c r="E11" s="59"/>
      <c r="F11" s="59"/>
      <c r="G11" s="59"/>
      <c r="H11" s="59"/>
      <c r="I11" s="59"/>
      <c r="J11" s="59"/>
      <c r="K11" s="59"/>
      <c r="L11" s="59"/>
      <c r="M11" s="59"/>
      <c r="N11" s="59"/>
      <c r="O11" s="59"/>
      <c r="P11" s="59"/>
      <c r="Q11" s="59"/>
      <c r="R11" s="61"/>
      <c r="S11" s="5"/>
      <c r="T11" s="5"/>
    </row>
    <row r="12" spans="2:20" ht="14.5" x14ac:dyDescent="0.3">
      <c r="B12" s="62" t="s">
        <v>1402</v>
      </c>
      <c r="C12" s="63"/>
      <c r="D12" s="64" t="b">
        <v>0</v>
      </c>
      <c r="E12" s="556" t="s">
        <v>1403</v>
      </c>
      <c r="F12" s="556"/>
      <c r="G12" s="556"/>
      <c r="H12" s="557"/>
      <c r="I12" s="558"/>
      <c r="J12" s="558"/>
      <c r="K12" s="558"/>
      <c r="L12" s="558"/>
      <c r="M12" s="558"/>
      <c r="N12" s="558"/>
      <c r="O12" s="558"/>
      <c r="P12" s="65"/>
      <c r="Q12" s="65"/>
      <c r="R12" s="66"/>
      <c r="S12" s="5"/>
      <c r="T12" s="5"/>
    </row>
    <row r="13" spans="2:20" ht="14.5" x14ac:dyDescent="0.35">
      <c r="B13" s="333" t="s">
        <v>1404</v>
      </c>
      <c r="C13" s="71"/>
      <c r="D13" s="72"/>
      <c r="E13" s="72"/>
      <c r="F13" s="72"/>
      <c r="G13" s="72"/>
      <c r="H13" s="72"/>
      <c r="I13" s="72"/>
      <c r="J13" s="72"/>
      <c r="K13" s="72"/>
      <c r="L13" s="72"/>
      <c r="M13" s="72"/>
      <c r="N13" s="72"/>
      <c r="O13" s="72"/>
      <c r="P13" s="72"/>
      <c r="Q13" s="72"/>
      <c r="R13" s="73"/>
      <c r="S13" s="5"/>
      <c r="T13" s="5"/>
    </row>
    <row r="14" spans="2:20" ht="15" customHeight="1" x14ac:dyDescent="0.3">
      <c r="B14" s="565" t="str">
        <f>Departamentos!$A$275</f>
        <v>TENGA EN CUENTA: Para mayor información consulte el formato "Instructivo de trámites", en donde aparece indicado como debe diligenciar este formulario en los campos que se encuentran numerados según las disposiciones contempladas en la Resolución 2674 de 2013 Artículo 38, 40 modificado por la Resolución 3168 de 2015).</v>
      </c>
      <c r="C14" s="566"/>
      <c r="D14" s="566"/>
      <c r="E14" s="566"/>
      <c r="F14" s="566"/>
      <c r="G14" s="566"/>
      <c r="H14" s="566"/>
      <c r="I14" s="566"/>
      <c r="J14" s="566"/>
      <c r="K14" s="566"/>
      <c r="L14" s="566"/>
      <c r="M14" s="566"/>
      <c r="N14" s="566"/>
      <c r="O14" s="566"/>
      <c r="P14" s="566"/>
      <c r="Q14" s="566"/>
      <c r="R14" s="567"/>
      <c r="S14" s="5"/>
      <c r="T14" s="5"/>
    </row>
    <row r="15" spans="2:20" ht="21" customHeight="1" x14ac:dyDescent="0.3">
      <c r="B15" s="568"/>
      <c r="C15" s="569"/>
      <c r="D15" s="569"/>
      <c r="E15" s="569"/>
      <c r="F15" s="569"/>
      <c r="G15" s="569"/>
      <c r="H15" s="569"/>
      <c r="I15" s="569"/>
      <c r="J15" s="569"/>
      <c r="K15" s="569"/>
      <c r="L15" s="569"/>
      <c r="M15" s="569"/>
      <c r="N15" s="569"/>
      <c r="O15" s="569"/>
      <c r="P15" s="569"/>
      <c r="Q15" s="569"/>
      <c r="R15" s="570"/>
      <c r="S15" s="5"/>
      <c r="T15" s="5"/>
    </row>
    <row r="16" spans="2:20" x14ac:dyDescent="0.3">
      <c r="B16" s="544" t="str">
        <f>Departamentos!$A$278</f>
        <v>Presente la documentación en formato PDF y Excel - Verifique la normatividad sanitaria aplicable a su producto y las disposiciones establecidas en la Resolución 2674 de 2013 modificada por la Resolución 3168 de 2015 y Resolución 719 de 2015. Por favor enviar el Excel y los documentos PDF. 
Diligencie los espacios sombreados según corresponda, sin tachaduras ni enmendaduras con letra clara y legible, con tinta de color AZUL.</v>
      </c>
      <c r="C16" s="545"/>
      <c r="D16" s="545"/>
      <c r="E16" s="545"/>
      <c r="F16" s="545"/>
      <c r="G16" s="545"/>
      <c r="H16" s="545"/>
      <c r="I16" s="545"/>
      <c r="J16" s="545"/>
      <c r="K16" s="545"/>
      <c r="L16" s="545"/>
      <c r="M16" s="545"/>
      <c r="N16" s="545"/>
      <c r="O16" s="545"/>
      <c r="P16" s="545"/>
      <c r="Q16" s="545"/>
      <c r="R16" s="546"/>
      <c r="S16" s="5"/>
      <c r="T16" s="5"/>
    </row>
    <row r="17" spans="2:20" x14ac:dyDescent="0.3">
      <c r="B17" s="544"/>
      <c r="C17" s="545"/>
      <c r="D17" s="545"/>
      <c r="E17" s="545"/>
      <c r="F17" s="545"/>
      <c r="G17" s="545"/>
      <c r="H17" s="545"/>
      <c r="I17" s="545"/>
      <c r="J17" s="545"/>
      <c r="K17" s="545"/>
      <c r="L17" s="545"/>
      <c r="M17" s="545"/>
      <c r="N17" s="545"/>
      <c r="O17" s="545"/>
      <c r="P17" s="545"/>
      <c r="Q17" s="545"/>
      <c r="R17" s="546"/>
      <c r="S17" s="5"/>
      <c r="T17" s="5"/>
    </row>
    <row r="18" spans="2:20" x14ac:dyDescent="0.3">
      <c r="B18" s="544"/>
      <c r="C18" s="545"/>
      <c r="D18" s="545"/>
      <c r="E18" s="545"/>
      <c r="F18" s="545"/>
      <c r="G18" s="545"/>
      <c r="H18" s="545"/>
      <c r="I18" s="545"/>
      <c r="J18" s="545"/>
      <c r="K18" s="545"/>
      <c r="L18" s="545"/>
      <c r="M18" s="545"/>
      <c r="N18" s="545"/>
      <c r="O18" s="545"/>
      <c r="P18" s="545"/>
      <c r="Q18" s="545"/>
      <c r="R18" s="546"/>
      <c r="S18" s="5"/>
      <c r="T18" s="5"/>
    </row>
    <row r="19" spans="2:20" x14ac:dyDescent="0.3">
      <c r="B19" s="544"/>
      <c r="C19" s="545"/>
      <c r="D19" s="545"/>
      <c r="E19" s="545"/>
      <c r="F19" s="545"/>
      <c r="G19" s="545"/>
      <c r="H19" s="545"/>
      <c r="I19" s="545"/>
      <c r="J19" s="545"/>
      <c r="K19" s="545"/>
      <c r="L19" s="545"/>
      <c r="M19" s="545"/>
      <c r="N19" s="545"/>
      <c r="O19" s="545"/>
      <c r="P19" s="545"/>
      <c r="Q19" s="545"/>
      <c r="R19" s="546"/>
      <c r="S19" s="5"/>
      <c r="T19" s="5"/>
    </row>
    <row r="20" spans="2:20" x14ac:dyDescent="0.3">
      <c r="B20" s="544"/>
      <c r="C20" s="545"/>
      <c r="D20" s="545"/>
      <c r="E20" s="545"/>
      <c r="F20" s="545"/>
      <c r="G20" s="545"/>
      <c r="H20" s="545"/>
      <c r="I20" s="545"/>
      <c r="J20" s="545"/>
      <c r="K20" s="545"/>
      <c r="L20" s="545"/>
      <c r="M20" s="545"/>
      <c r="N20" s="545"/>
      <c r="O20" s="545"/>
      <c r="P20" s="545"/>
      <c r="Q20" s="545"/>
      <c r="R20" s="546"/>
      <c r="S20" s="5"/>
      <c r="T20" s="5"/>
    </row>
    <row r="21" spans="2:20" x14ac:dyDescent="0.3">
      <c r="B21" s="547"/>
      <c r="C21" s="548"/>
      <c r="D21" s="548"/>
      <c r="E21" s="548"/>
      <c r="F21" s="548"/>
      <c r="G21" s="548"/>
      <c r="H21" s="548"/>
      <c r="I21" s="548"/>
      <c r="J21" s="548"/>
      <c r="K21" s="548"/>
      <c r="L21" s="548"/>
      <c r="M21" s="548"/>
      <c r="N21" s="548"/>
      <c r="O21" s="548"/>
      <c r="P21" s="548"/>
      <c r="Q21" s="548"/>
      <c r="R21" s="549"/>
      <c r="S21" s="5"/>
      <c r="T21" s="5"/>
    </row>
    <row r="22" spans="2:20" x14ac:dyDescent="0.3">
      <c r="B22" s="559" t="s">
        <v>1405</v>
      </c>
      <c r="C22" s="560"/>
      <c r="D22" s="560"/>
      <c r="E22" s="560"/>
      <c r="F22" s="560"/>
      <c r="G22" s="560"/>
      <c r="H22" s="560"/>
      <c r="I22" s="560"/>
      <c r="J22" s="560"/>
      <c r="K22" s="560"/>
      <c r="L22" s="560"/>
      <c r="M22" s="560"/>
      <c r="N22" s="560"/>
      <c r="O22" s="560"/>
      <c r="P22" s="560"/>
      <c r="Q22" s="560"/>
      <c r="R22" s="561"/>
      <c r="S22" s="5"/>
      <c r="T22" s="5"/>
    </row>
    <row r="23" spans="2:20" x14ac:dyDescent="0.3">
      <c r="B23" s="550" t="s">
        <v>1406</v>
      </c>
      <c r="C23" s="551"/>
      <c r="D23" s="551"/>
      <c r="E23" s="551"/>
      <c r="F23" s="551"/>
      <c r="G23" s="551"/>
      <c r="H23" s="551"/>
      <c r="I23" s="551"/>
      <c r="J23" s="551"/>
      <c r="K23" s="551"/>
      <c r="L23" s="551"/>
      <c r="M23" s="551"/>
      <c r="N23" s="551"/>
      <c r="O23" s="551"/>
      <c r="P23" s="551"/>
      <c r="Q23" s="551"/>
      <c r="R23" s="552"/>
      <c r="S23" s="5"/>
      <c r="T23" s="5"/>
    </row>
    <row r="24" spans="2:20" x14ac:dyDescent="0.3">
      <c r="B24" s="553"/>
      <c r="C24" s="554"/>
      <c r="D24" s="554"/>
      <c r="E24" s="554"/>
      <c r="F24" s="554"/>
      <c r="G24" s="554"/>
      <c r="H24" s="554"/>
      <c r="I24" s="554"/>
      <c r="J24" s="554"/>
      <c r="K24" s="554"/>
      <c r="L24" s="554"/>
      <c r="M24" s="554"/>
      <c r="N24" s="554"/>
      <c r="O24" s="554"/>
      <c r="P24" s="554"/>
      <c r="Q24" s="554"/>
      <c r="R24" s="555"/>
      <c r="S24" s="5"/>
      <c r="T24" s="5"/>
    </row>
    <row r="25" spans="2:20" x14ac:dyDescent="0.3">
      <c r="B25" s="553"/>
      <c r="C25" s="554"/>
      <c r="D25" s="554"/>
      <c r="E25" s="554"/>
      <c r="F25" s="554"/>
      <c r="G25" s="554"/>
      <c r="H25" s="554"/>
      <c r="I25" s="554"/>
      <c r="J25" s="554"/>
      <c r="K25" s="554"/>
      <c r="L25" s="554"/>
      <c r="M25" s="554"/>
      <c r="N25" s="554"/>
      <c r="O25" s="554"/>
      <c r="P25" s="554"/>
      <c r="Q25" s="554"/>
      <c r="R25" s="555"/>
      <c r="S25" s="5"/>
      <c r="T25" s="5"/>
    </row>
    <row r="26" spans="2:20" x14ac:dyDescent="0.3">
      <c r="B26" s="562" t="s">
        <v>1407</v>
      </c>
      <c r="C26" s="563"/>
      <c r="D26" s="563"/>
      <c r="E26" s="563"/>
      <c r="F26" s="563"/>
      <c r="G26" s="563"/>
      <c r="H26" s="563"/>
      <c r="I26" s="563"/>
      <c r="J26" s="563"/>
      <c r="K26" s="563"/>
      <c r="L26" s="563"/>
      <c r="M26" s="563"/>
      <c r="N26" s="563"/>
      <c r="O26" s="563"/>
      <c r="P26" s="563"/>
      <c r="Q26" s="563"/>
      <c r="R26" s="564"/>
      <c r="S26" s="5"/>
      <c r="T26" s="5"/>
    </row>
    <row r="27" spans="2:20" s="55" customFormat="1" ht="18.75" customHeight="1" x14ac:dyDescent="0.45">
      <c r="B27" s="453" t="s">
        <v>1408</v>
      </c>
      <c r="C27" s="454"/>
      <c r="D27" s="453"/>
      <c r="E27" s="453"/>
      <c r="F27" s="453"/>
      <c r="G27" s="453"/>
      <c r="H27" s="453"/>
      <c r="I27" s="453"/>
      <c r="J27" s="453"/>
      <c r="K27" s="453"/>
      <c r="L27" s="453"/>
      <c r="M27" s="453"/>
      <c r="N27" s="453"/>
      <c r="O27" s="453"/>
      <c r="P27" s="453"/>
      <c r="Q27" s="455"/>
      <c r="R27" s="453"/>
      <c r="S27" s="596" t="s">
        <v>1409</v>
      </c>
      <c r="T27" s="320"/>
    </row>
    <row r="28" spans="2:20" ht="13.5" customHeight="1" x14ac:dyDescent="0.3">
      <c r="B28" s="498" t="s">
        <v>1410</v>
      </c>
      <c r="C28" s="499"/>
      <c r="D28" s="498"/>
      <c r="E28" s="498"/>
      <c r="F28" s="502"/>
      <c r="G28" s="502"/>
      <c r="H28" s="502"/>
      <c r="I28" s="502"/>
      <c r="J28" s="502"/>
      <c r="K28" s="502"/>
      <c r="L28" s="502"/>
      <c r="M28" s="502"/>
      <c r="N28" s="513" t="s">
        <v>1411</v>
      </c>
      <c r="O28" s="514"/>
      <c r="P28" s="514"/>
      <c r="Q28" s="514"/>
      <c r="R28" s="515"/>
      <c r="S28" s="596"/>
      <c r="T28" s="320"/>
    </row>
    <row r="29" spans="2:20" ht="32.25" customHeight="1" x14ac:dyDescent="0.3">
      <c r="B29" s="500"/>
      <c r="C29" s="501"/>
      <c r="D29" s="500"/>
      <c r="E29" s="500"/>
      <c r="F29" s="503"/>
      <c r="G29" s="503"/>
      <c r="H29" s="503"/>
      <c r="I29" s="503"/>
      <c r="J29" s="503"/>
      <c r="K29" s="503"/>
      <c r="L29" s="503"/>
      <c r="M29" s="503"/>
      <c r="N29" s="516"/>
      <c r="O29" s="517"/>
      <c r="P29" s="517"/>
      <c r="Q29" s="517"/>
      <c r="R29" s="518"/>
      <c r="S29" s="596"/>
      <c r="T29" s="320"/>
    </row>
    <row r="30" spans="2:20" x14ac:dyDescent="0.3">
      <c r="B30" s="461" t="s">
        <v>1412</v>
      </c>
      <c r="C30" s="475"/>
      <c r="D30" s="461"/>
      <c r="E30" s="461"/>
      <c r="F30" s="487"/>
      <c r="G30" s="480"/>
      <c r="H30" s="480"/>
      <c r="I30" s="480"/>
      <c r="J30" s="481"/>
      <c r="K30" s="44" t="s">
        <v>1413</v>
      </c>
      <c r="L30" s="519"/>
      <c r="M30" s="520"/>
      <c r="N30" s="520"/>
      <c r="O30" s="520"/>
      <c r="P30" s="520"/>
      <c r="Q30" s="520"/>
      <c r="R30" s="521"/>
      <c r="S30" s="596"/>
      <c r="T30" s="320"/>
    </row>
    <row r="31" spans="2:20" ht="15" customHeight="1" x14ac:dyDescent="0.3">
      <c r="B31" s="461" t="s">
        <v>1414</v>
      </c>
      <c r="C31" s="475"/>
      <c r="D31" s="461"/>
      <c r="E31" s="461"/>
      <c r="F31" s="488"/>
      <c r="G31" s="488"/>
      <c r="H31" s="488"/>
      <c r="I31" s="488"/>
      <c r="J31" s="488"/>
      <c r="K31" s="488"/>
      <c r="L31" s="488"/>
      <c r="M31" s="488"/>
      <c r="N31" s="476" t="s">
        <v>1415</v>
      </c>
      <c r="O31" s="478"/>
      <c r="P31" s="497"/>
      <c r="Q31" s="496"/>
      <c r="R31" s="497"/>
      <c r="S31" s="596"/>
      <c r="T31" s="320"/>
    </row>
    <row r="32" spans="2:20" ht="15" customHeight="1" x14ac:dyDescent="0.3">
      <c r="B32" s="461" t="s">
        <v>1416</v>
      </c>
      <c r="C32" s="475"/>
      <c r="D32" s="461"/>
      <c r="E32" s="461"/>
      <c r="F32" s="488"/>
      <c r="G32" s="488"/>
      <c r="H32" s="476" t="s">
        <v>1417</v>
      </c>
      <c r="I32" s="477"/>
      <c r="J32" s="478"/>
      <c r="K32" s="488"/>
      <c r="L32" s="488"/>
      <c r="M32" s="488"/>
      <c r="N32" s="476" t="s">
        <v>1418</v>
      </c>
      <c r="O32" s="478"/>
      <c r="P32" s="488"/>
      <c r="Q32" s="487"/>
      <c r="R32" s="488"/>
      <c r="S32" s="596"/>
      <c r="T32" s="320"/>
    </row>
    <row r="33" spans="2:20" ht="15" customHeight="1" x14ac:dyDescent="0.3">
      <c r="B33" s="461" t="s">
        <v>1419</v>
      </c>
      <c r="C33" s="461"/>
      <c r="D33" s="461"/>
      <c r="E33" s="461"/>
      <c r="F33" s="497"/>
      <c r="G33" s="497"/>
      <c r="H33" s="525" t="s">
        <v>1419</v>
      </c>
      <c r="I33" s="525"/>
      <c r="J33" s="525"/>
      <c r="K33" s="525"/>
      <c r="L33" s="497"/>
      <c r="M33" s="497"/>
      <c r="N33" s="497"/>
      <c r="O33" s="132" t="s">
        <v>1420</v>
      </c>
      <c r="P33" s="526"/>
      <c r="Q33" s="488"/>
      <c r="R33" s="488"/>
      <c r="S33" s="596"/>
      <c r="T33" s="320"/>
    </row>
    <row r="34" spans="2:20" ht="15" customHeight="1" x14ac:dyDescent="0.3">
      <c r="B34" s="270"/>
      <c r="C34" s="49"/>
      <c r="D34" s="49"/>
      <c r="E34" s="49"/>
      <c r="F34" s="50"/>
      <c r="G34" s="50"/>
      <c r="H34" s="269"/>
      <c r="I34" s="269"/>
      <c r="J34" s="269"/>
      <c r="K34" s="269"/>
      <c r="L34" s="50"/>
      <c r="M34" s="50"/>
      <c r="N34" s="50"/>
      <c r="O34" s="482" t="s">
        <v>1421</v>
      </c>
      <c r="P34" s="482"/>
      <c r="Q34" s="482"/>
      <c r="R34" s="483"/>
      <c r="S34" s="596"/>
      <c r="T34" s="5"/>
    </row>
    <row r="35" spans="2:20" ht="6" customHeight="1" x14ac:dyDescent="0.3">
      <c r="B35" s="270"/>
      <c r="C35" s="49"/>
      <c r="D35" s="49"/>
      <c r="E35" s="49"/>
      <c r="F35" s="50"/>
      <c r="G35" s="50"/>
      <c r="H35" s="269"/>
      <c r="I35" s="269"/>
      <c r="J35" s="269"/>
      <c r="K35" s="269"/>
      <c r="L35" s="50"/>
      <c r="M35" s="50"/>
      <c r="N35" s="50"/>
      <c r="O35" s="195"/>
      <c r="P35" s="50"/>
      <c r="Q35" s="50"/>
      <c r="R35" s="271"/>
      <c r="S35" s="5"/>
      <c r="T35" s="5"/>
    </row>
    <row r="36" spans="2:20" s="47" customFormat="1" ht="16" x14ac:dyDescent="0.4">
      <c r="B36" s="527" t="s">
        <v>1422</v>
      </c>
      <c r="C36" s="528"/>
      <c r="D36" s="528"/>
      <c r="E36" s="528"/>
      <c r="F36" s="528"/>
      <c r="G36" s="528"/>
      <c r="H36" s="529"/>
      <c r="I36" s="529"/>
      <c r="J36" s="529"/>
      <c r="K36" s="529"/>
      <c r="L36" s="529"/>
      <c r="M36" s="529"/>
      <c r="N36" s="529"/>
      <c r="O36" s="529"/>
      <c r="P36" s="529"/>
      <c r="Q36" s="529"/>
      <c r="R36" s="530"/>
      <c r="S36" s="46"/>
      <c r="T36" s="46"/>
    </row>
    <row r="37" spans="2:20" ht="15" customHeight="1" x14ac:dyDescent="0.3">
      <c r="B37" s="456" t="s">
        <v>1423</v>
      </c>
      <c r="C37" s="457"/>
      <c r="D37" s="457"/>
      <c r="E37" s="458"/>
      <c r="F37" s="459"/>
      <c r="G37" s="460"/>
      <c r="H37" s="460"/>
      <c r="I37" s="460"/>
      <c r="J37" s="460"/>
      <c r="K37" s="460"/>
      <c r="L37" s="460"/>
      <c r="M37" s="447" t="s">
        <v>1424</v>
      </c>
      <c r="N37" s="448"/>
      <c r="O37" s="449"/>
      <c r="P37" s="459"/>
      <c r="Q37" s="460"/>
      <c r="R37" s="489"/>
      <c r="S37" s="5"/>
      <c r="T37" s="5"/>
    </row>
    <row r="38" spans="2:20" ht="15" customHeight="1" x14ac:dyDescent="0.3">
      <c r="B38" s="473" t="s">
        <v>1425</v>
      </c>
      <c r="C38" s="474"/>
      <c r="D38" s="474"/>
      <c r="E38" s="475"/>
      <c r="F38" s="496"/>
      <c r="G38" s="485"/>
      <c r="H38" s="485"/>
      <c r="I38" s="485"/>
      <c r="J38" s="485"/>
      <c r="K38" s="485"/>
      <c r="L38" s="485"/>
      <c r="M38" s="447" t="s">
        <v>1426</v>
      </c>
      <c r="N38" s="448"/>
      <c r="O38" s="449"/>
      <c r="P38" s="450"/>
      <c r="Q38" s="451"/>
      <c r="R38" s="452"/>
      <c r="S38" s="5"/>
      <c r="T38" s="5"/>
    </row>
    <row r="39" spans="2:20" ht="15" customHeight="1" x14ac:dyDescent="0.3">
      <c r="B39" s="461" t="s">
        <v>1416</v>
      </c>
      <c r="C39" s="475"/>
      <c r="D39" s="461"/>
      <c r="E39" s="461"/>
      <c r="F39" s="488"/>
      <c r="G39" s="488"/>
      <c r="H39" s="490" t="s">
        <v>1417</v>
      </c>
      <c r="I39" s="491"/>
      <c r="J39" s="492"/>
      <c r="K39" s="487"/>
      <c r="L39" s="480"/>
      <c r="M39" s="480"/>
      <c r="N39" s="481"/>
      <c r="O39" s="44" t="s">
        <v>1418</v>
      </c>
      <c r="P39" s="488"/>
      <c r="Q39" s="487"/>
      <c r="R39" s="488"/>
      <c r="S39" s="5"/>
      <c r="T39" s="5"/>
    </row>
    <row r="40" spans="2:20" ht="15" customHeight="1" x14ac:dyDescent="0.3">
      <c r="B40" s="473" t="s">
        <v>1427</v>
      </c>
      <c r="C40" s="474"/>
      <c r="D40" s="474"/>
      <c r="E40" s="475"/>
      <c r="F40" s="450"/>
      <c r="G40" s="452"/>
      <c r="H40" s="476" t="s">
        <v>1420</v>
      </c>
      <c r="I40" s="477"/>
      <c r="J40" s="478"/>
      <c r="K40" s="479"/>
      <c r="L40" s="480"/>
      <c r="M40" s="480"/>
      <c r="N40" s="480"/>
      <c r="O40" s="480"/>
      <c r="P40" s="480"/>
      <c r="Q40" s="480"/>
      <c r="R40" s="481"/>
      <c r="S40" s="5"/>
      <c r="T40" s="5"/>
    </row>
    <row r="41" spans="2:20" s="47" customFormat="1" ht="16" x14ac:dyDescent="0.4">
      <c r="B41" s="317" t="s">
        <v>1428</v>
      </c>
      <c r="C41" s="318"/>
      <c r="D41" s="318"/>
      <c r="E41" s="318"/>
      <c r="F41" s="318"/>
      <c r="G41" s="318"/>
      <c r="H41" s="318"/>
      <c r="I41" s="318"/>
      <c r="J41" s="318"/>
      <c r="K41" s="318"/>
      <c r="L41" s="318"/>
      <c r="M41" s="318"/>
      <c r="N41" s="318"/>
      <c r="O41" s="318"/>
      <c r="P41" s="318"/>
      <c r="Q41" s="318"/>
      <c r="R41" s="319"/>
      <c r="S41" s="46"/>
      <c r="T41" s="46"/>
    </row>
    <row r="42" spans="2:20" ht="15" customHeight="1" x14ac:dyDescent="0.3">
      <c r="B42" s="456" t="s">
        <v>1429</v>
      </c>
      <c r="C42" s="457"/>
      <c r="D42" s="457"/>
      <c r="E42" s="458"/>
      <c r="F42" s="459"/>
      <c r="G42" s="460"/>
      <c r="H42" s="460"/>
      <c r="I42" s="460"/>
      <c r="J42" s="460"/>
      <c r="K42" s="460"/>
      <c r="L42" s="460"/>
      <c r="M42" s="447" t="s">
        <v>1424</v>
      </c>
      <c r="N42" s="448"/>
      <c r="O42" s="449"/>
      <c r="P42" s="459"/>
      <c r="Q42" s="460"/>
      <c r="R42" s="489"/>
      <c r="S42" s="5"/>
      <c r="T42" s="5"/>
    </row>
    <row r="43" spans="2:20" ht="15" customHeight="1" x14ac:dyDescent="0.3">
      <c r="B43" s="473" t="s">
        <v>1430</v>
      </c>
      <c r="C43" s="474"/>
      <c r="D43" s="474"/>
      <c r="E43" s="475"/>
      <c r="F43" s="496"/>
      <c r="G43" s="485"/>
      <c r="H43" s="485"/>
      <c r="I43" s="485"/>
      <c r="J43" s="485"/>
      <c r="K43" s="485"/>
      <c r="L43" s="485"/>
      <c r="M43" s="447" t="s">
        <v>1426</v>
      </c>
      <c r="N43" s="448"/>
      <c r="O43" s="449"/>
      <c r="P43" s="450"/>
      <c r="Q43" s="451"/>
      <c r="R43" s="452"/>
      <c r="S43" s="5"/>
      <c r="T43" s="5"/>
    </row>
    <row r="44" spans="2:20" ht="15" customHeight="1" x14ac:dyDescent="0.3">
      <c r="B44" s="461" t="s">
        <v>1416</v>
      </c>
      <c r="C44" s="475"/>
      <c r="D44" s="461"/>
      <c r="E44" s="461"/>
      <c r="F44" s="488"/>
      <c r="G44" s="488"/>
      <c r="H44" s="490" t="s">
        <v>1417</v>
      </c>
      <c r="I44" s="491"/>
      <c r="J44" s="492"/>
      <c r="K44" s="487"/>
      <c r="L44" s="480"/>
      <c r="M44" s="480"/>
      <c r="N44" s="481"/>
      <c r="O44" s="44" t="s">
        <v>1418</v>
      </c>
      <c r="P44" s="488"/>
      <c r="Q44" s="487"/>
      <c r="R44" s="488"/>
      <c r="S44" s="5"/>
      <c r="T44" s="5"/>
    </row>
    <row r="45" spans="2:20" ht="15" customHeight="1" x14ac:dyDescent="0.3">
      <c r="B45" s="473" t="s">
        <v>1427</v>
      </c>
      <c r="C45" s="474"/>
      <c r="D45" s="474"/>
      <c r="E45" s="475"/>
      <c r="F45" s="496"/>
      <c r="G45" s="486"/>
      <c r="H45" s="476" t="s">
        <v>1420</v>
      </c>
      <c r="I45" s="477"/>
      <c r="J45" s="478"/>
      <c r="K45" s="573"/>
      <c r="L45" s="485"/>
      <c r="M45" s="485"/>
      <c r="N45" s="485"/>
      <c r="O45" s="485"/>
      <c r="P45" s="485"/>
      <c r="Q45" s="485"/>
      <c r="R45" s="486"/>
      <c r="S45" s="5"/>
      <c r="T45" s="5"/>
    </row>
    <row r="46" spans="2:20" ht="15" customHeight="1" x14ac:dyDescent="0.3">
      <c r="B46" s="531" t="s">
        <v>1431</v>
      </c>
      <c r="C46" s="532"/>
      <c r="D46" s="532"/>
      <c r="E46" s="532"/>
      <c r="F46" s="532"/>
      <c r="G46" s="532"/>
      <c r="H46" s="533"/>
      <c r="I46" s="533"/>
      <c r="J46" s="533"/>
      <c r="K46" s="533"/>
      <c r="L46" s="533"/>
      <c r="M46" s="533"/>
      <c r="N46" s="533"/>
      <c r="O46" s="533"/>
      <c r="P46" s="533"/>
      <c r="Q46" s="533"/>
      <c r="R46" s="534"/>
      <c r="S46" s="5"/>
      <c r="T46" s="5"/>
    </row>
    <row r="47" spans="2:20" ht="15" customHeight="1" x14ac:dyDescent="0.3">
      <c r="B47" s="456" t="s">
        <v>1432</v>
      </c>
      <c r="C47" s="457"/>
      <c r="D47" s="457"/>
      <c r="E47" s="458"/>
      <c r="F47" s="459"/>
      <c r="G47" s="460"/>
      <c r="H47" s="460"/>
      <c r="I47" s="460"/>
      <c r="J47" s="460"/>
      <c r="K47" s="460"/>
      <c r="L47" s="460"/>
      <c r="M47" s="447" t="s">
        <v>1424</v>
      </c>
      <c r="N47" s="448"/>
      <c r="O47" s="449"/>
      <c r="P47" s="522"/>
      <c r="Q47" s="523"/>
      <c r="R47" s="524"/>
      <c r="S47" s="5"/>
      <c r="T47" s="5"/>
    </row>
    <row r="48" spans="2:20" ht="15" customHeight="1" x14ac:dyDescent="0.3">
      <c r="B48" s="473" t="s">
        <v>1433</v>
      </c>
      <c r="C48" s="474"/>
      <c r="D48" s="474"/>
      <c r="E48" s="475"/>
      <c r="F48" s="496"/>
      <c r="G48" s="485"/>
      <c r="H48" s="485"/>
      <c r="I48" s="485"/>
      <c r="J48" s="485"/>
      <c r="K48" s="485"/>
      <c r="L48" s="485"/>
      <c r="M48" s="447" t="s">
        <v>1426</v>
      </c>
      <c r="N48" s="448"/>
      <c r="O48" s="449"/>
      <c r="P48" s="450"/>
      <c r="Q48" s="451"/>
      <c r="R48" s="452"/>
      <c r="S48" s="5"/>
      <c r="T48" s="5"/>
    </row>
    <row r="49" spans="2:20" ht="15" customHeight="1" x14ac:dyDescent="0.3">
      <c r="B49" s="461" t="s">
        <v>1416</v>
      </c>
      <c r="C49" s="475"/>
      <c r="D49" s="461"/>
      <c r="E49" s="461"/>
      <c r="F49" s="488"/>
      <c r="G49" s="488"/>
      <c r="H49" s="490" t="s">
        <v>1417</v>
      </c>
      <c r="I49" s="491"/>
      <c r="J49" s="492"/>
      <c r="K49" s="487"/>
      <c r="L49" s="480"/>
      <c r="M49" s="480"/>
      <c r="N49" s="481"/>
      <c r="O49" s="44" t="s">
        <v>1418</v>
      </c>
      <c r="P49" s="488"/>
      <c r="Q49" s="487"/>
      <c r="R49" s="488"/>
      <c r="S49" s="5"/>
      <c r="T49" s="5"/>
    </row>
    <row r="50" spans="2:20" ht="15" customHeight="1" x14ac:dyDescent="0.3">
      <c r="B50" s="473" t="s">
        <v>1427</v>
      </c>
      <c r="C50" s="474"/>
      <c r="D50" s="474"/>
      <c r="E50" s="475"/>
      <c r="F50" s="450"/>
      <c r="G50" s="452"/>
      <c r="H50" s="476" t="s">
        <v>1420</v>
      </c>
      <c r="I50" s="477"/>
      <c r="J50" s="478"/>
      <c r="K50" s="484"/>
      <c r="L50" s="485"/>
      <c r="M50" s="486"/>
      <c r="N50" s="525" t="s">
        <v>1434</v>
      </c>
      <c r="O50" s="525"/>
      <c r="P50" s="450"/>
      <c r="Q50" s="451"/>
      <c r="R50" s="452"/>
      <c r="S50" s="5"/>
      <c r="T50" s="5"/>
    </row>
    <row r="51" spans="2:20" ht="15.75" customHeight="1" x14ac:dyDescent="0.3">
      <c r="B51" s="67"/>
      <c r="C51" s="48"/>
      <c r="D51" s="49"/>
      <c r="E51" s="49"/>
      <c r="F51" s="39"/>
      <c r="G51" s="50"/>
      <c r="H51" s="50"/>
      <c r="I51" s="50"/>
      <c r="J51" s="50"/>
      <c r="K51" s="51"/>
      <c r="L51" s="51"/>
      <c r="M51" s="52"/>
      <c r="N51" s="52"/>
      <c r="O51" s="52"/>
      <c r="P51" s="52"/>
      <c r="Q51" s="52"/>
      <c r="R51" s="68"/>
      <c r="S51" s="5"/>
      <c r="T51" s="5"/>
    </row>
    <row r="52" spans="2:20" s="55" customFormat="1" ht="18.5" x14ac:dyDescent="0.45">
      <c r="B52" s="453" t="s">
        <v>1435</v>
      </c>
      <c r="C52" s="454"/>
      <c r="D52" s="453"/>
      <c r="E52" s="453"/>
      <c r="F52" s="453"/>
      <c r="G52" s="453"/>
      <c r="H52" s="453"/>
      <c r="I52" s="453"/>
      <c r="J52" s="453"/>
      <c r="K52" s="453"/>
      <c r="L52" s="453"/>
      <c r="M52" s="453"/>
      <c r="N52" s="453"/>
      <c r="O52" s="453"/>
      <c r="P52" s="453"/>
      <c r="Q52" s="455"/>
      <c r="R52" s="453"/>
      <c r="S52" s="54"/>
      <c r="T52" s="54"/>
    </row>
    <row r="53" spans="2:20" x14ac:dyDescent="0.3">
      <c r="B53" s="456" t="s">
        <v>1436</v>
      </c>
      <c r="C53" s="457"/>
      <c r="D53" s="457"/>
      <c r="E53" s="458"/>
      <c r="F53" s="487"/>
      <c r="G53" s="480"/>
      <c r="H53" s="480"/>
      <c r="I53" s="480"/>
      <c r="J53" s="480"/>
      <c r="K53" s="480"/>
      <c r="L53" s="481"/>
      <c r="M53" s="447" t="s">
        <v>1424</v>
      </c>
      <c r="N53" s="448"/>
      <c r="O53" s="449"/>
      <c r="P53" s="580"/>
      <c r="Q53" s="581"/>
      <c r="R53" s="582"/>
      <c r="S53" s="5"/>
      <c r="T53" s="5"/>
    </row>
    <row r="54" spans="2:20" x14ac:dyDescent="0.3">
      <c r="B54" s="473" t="s">
        <v>1437</v>
      </c>
      <c r="C54" s="474"/>
      <c r="D54" s="474"/>
      <c r="E54" s="475"/>
      <c r="F54" s="487"/>
      <c r="G54" s="480"/>
      <c r="H54" s="480"/>
      <c r="I54" s="480"/>
      <c r="J54" s="480"/>
      <c r="K54" s="480"/>
      <c r="L54" s="480"/>
      <c r="M54" s="447" t="s">
        <v>1426</v>
      </c>
      <c r="N54" s="448"/>
      <c r="O54" s="449"/>
      <c r="P54" s="577"/>
      <c r="Q54" s="578"/>
      <c r="R54" s="579"/>
      <c r="S54" s="5"/>
      <c r="T54" s="5"/>
    </row>
    <row r="55" spans="2:20" x14ac:dyDescent="0.3">
      <c r="B55" s="461" t="s">
        <v>1416</v>
      </c>
      <c r="C55" s="475"/>
      <c r="D55" s="461"/>
      <c r="E55" s="461"/>
      <c r="F55" s="594"/>
      <c r="G55" s="595"/>
      <c r="H55" s="490" t="s">
        <v>1417</v>
      </c>
      <c r="I55" s="491"/>
      <c r="J55" s="492"/>
      <c r="K55" s="487"/>
      <c r="L55" s="480"/>
      <c r="M55" s="480"/>
      <c r="N55" s="481"/>
      <c r="O55" s="44" t="s">
        <v>1418</v>
      </c>
      <c r="P55" s="488"/>
      <c r="Q55" s="487"/>
      <c r="R55" s="488"/>
      <c r="S55" s="5"/>
      <c r="T55" s="5"/>
    </row>
    <row r="56" spans="2:20" x14ac:dyDescent="0.3">
      <c r="B56" s="583" t="s">
        <v>1427</v>
      </c>
      <c r="C56" s="584"/>
      <c r="D56" s="584"/>
      <c r="E56" s="585"/>
      <c r="F56" s="488"/>
      <c r="G56" s="488"/>
      <c r="H56" s="571" t="s">
        <v>1420</v>
      </c>
      <c r="I56" s="571"/>
      <c r="J56" s="571"/>
      <c r="K56" s="487"/>
      <c r="L56" s="480"/>
      <c r="M56" s="480"/>
      <c r="N56" s="480"/>
      <c r="O56" s="481"/>
      <c r="P56" s="572"/>
      <c r="Q56" s="572"/>
      <c r="R56" s="572"/>
      <c r="S56" s="5"/>
      <c r="T56" s="5"/>
    </row>
    <row r="57" spans="2:20" ht="15.75" customHeight="1" x14ac:dyDescent="0.3">
      <c r="B57" s="462" t="s">
        <v>1438</v>
      </c>
      <c r="C57" s="463"/>
      <c r="D57" s="463"/>
      <c r="E57" s="464"/>
      <c r="F57" s="468"/>
      <c r="G57" s="468"/>
      <c r="H57" s="468"/>
      <c r="I57" s="468"/>
      <c r="J57" s="468"/>
      <c r="K57" s="490" t="s">
        <v>1439</v>
      </c>
      <c r="L57" s="491"/>
      <c r="M57" s="491"/>
      <c r="N57" s="491"/>
      <c r="O57" s="492"/>
      <c r="P57" s="574"/>
      <c r="Q57" s="575"/>
      <c r="R57" s="576"/>
      <c r="S57" s="5"/>
      <c r="T57" s="5"/>
    </row>
    <row r="58" spans="2:20" ht="15.75" customHeight="1" thickBot="1" x14ac:dyDescent="0.35">
      <c r="B58" s="465"/>
      <c r="C58" s="466"/>
      <c r="D58" s="466"/>
      <c r="E58" s="467"/>
      <c r="F58" s="469"/>
      <c r="G58" s="469"/>
      <c r="H58" s="469"/>
      <c r="I58" s="469"/>
      <c r="J58" s="469"/>
      <c r="K58" s="470" t="s">
        <v>1440</v>
      </c>
      <c r="L58" s="471"/>
      <c r="M58" s="471"/>
      <c r="N58" s="471"/>
      <c r="O58" s="472"/>
      <c r="P58" s="493"/>
      <c r="Q58" s="494"/>
      <c r="R58" s="495"/>
      <c r="S58" s="5"/>
      <c r="T58" s="5"/>
    </row>
    <row r="59" spans="2:20" ht="17.25" customHeight="1" x14ac:dyDescent="0.3">
      <c r="B59" s="91"/>
      <c r="C59" s="34"/>
      <c r="D59" s="34"/>
      <c r="E59" s="34"/>
      <c r="F59" s="34"/>
      <c r="G59" s="34"/>
      <c r="H59" s="34"/>
      <c r="I59" s="34"/>
      <c r="J59" s="34"/>
      <c r="K59" s="34"/>
      <c r="L59" s="34"/>
      <c r="M59" s="34"/>
      <c r="N59" s="34"/>
      <c r="O59" s="34"/>
      <c r="P59" s="34"/>
      <c r="Q59" s="34"/>
      <c r="R59" s="92"/>
      <c r="S59" s="5"/>
      <c r="T59" s="5"/>
    </row>
    <row r="60" spans="2:20" ht="17.25" customHeight="1" x14ac:dyDescent="0.3">
      <c r="B60" s="453" t="s">
        <v>1441</v>
      </c>
      <c r="C60" s="454"/>
      <c r="D60" s="453"/>
      <c r="E60" s="453"/>
      <c r="F60" s="453"/>
      <c r="G60" s="453"/>
      <c r="H60" s="453"/>
      <c r="I60" s="453"/>
      <c r="J60" s="453"/>
      <c r="K60" s="453"/>
      <c r="L60" s="453"/>
      <c r="M60" s="453"/>
      <c r="N60" s="453"/>
      <c r="O60" s="453"/>
      <c r="P60" s="453"/>
      <c r="Q60" s="455"/>
      <c r="R60" s="453"/>
      <c r="S60" s="5"/>
      <c r="T60" s="5"/>
    </row>
    <row r="61" spans="2:20" ht="17.25" customHeight="1" x14ac:dyDescent="0.3">
      <c r="B61" s="272"/>
      <c r="C61" s="273"/>
      <c r="D61" s="273"/>
      <c r="E61" s="273"/>
      <c r="F61" s="273"/>
      <c r="G61" s="273"/>
      <c r="H61" s="273"/>
      <c r="I61" s="273"/>
      <c r="J61" s="273"/>
      <c r="K61" s="273"/>
      <c r="L61" s="273"/>
      <c r="M61" s="273"/>
      <c r="N61" s="273"/>
      <c r="O61" s="273"/>
      <c r="P61" s="273"/>
      <c r="Q61" s="273"/>
      <c r="R61" s="313"/>
      <c r="S61" s="5"/>
      <c r="T61" s="5"/>
    </row>
    <row r="62" spans="2:20" ht="17.25" customHeight="1" x14ac:dyDescent="0.3">
      <c r="B62" s="82"/>
      <c r="C62" s="599" t="s">
        <v>1299</v>
      </c>
      <c r="D62" s="600"/>
      <c r="E62" s="600"/>
      <c r="F62" s="600"/>
      <c r="Q62" s="83"/>
      <c r="R62" s="84"/>
      <c r="S62" s="5"/>
      <c r="T62" s="5"/>
    </row>
    <row r="63" spans="2:20" ht="24.75" customHeight="1" x14ac:dyDescent="0.3">
      <c r="B63" s="82"/>
      <c r="C63" s="601" t="s">
        <v>1346</v>
      </c>
      <c r="D63" s="602"/>
      <c r="E63" s="602"/>
      <c r="F63" s="602"/>
      <c r="G63" s="602"/>
      <c r="H63" s="602"/>
      <c r="I63" s="602"/>
      <c r="J63" s="602"/>
      <c r="K63" s="83"/>
      <c r="L63" s="535" t="s">
        <v>1442</v>
      </c>
      <c r="M63" s="536"/>
      <c r="N63" s="536"/>
      <c r="O63" s="536"/>
      <c r="P63" s="536"/>
      <c r="Q63" s="536"/>
      <c r="R63" s="84"/>
      <c r="S63" s="5"/>
      <c r="T63" s="5"/>
    </row>
    <row r="64" spans="2:20" ht="24.75" customHeight="1" x14ac:dyDescent="0.4">
      <c r="B64" s="133"/>
      <c r="C64" s="537" t="s">
        <v>1443</v>
      </c>
      <c r="D64" s="537"/>
      <c r="E64" s="537"/>
      <c r="F64" s="537"/>
      <c r="G64" s="537"/>
      <c r="H64" s="537"/>
      <c r="I64" s="537"/>
      <c r="J64" s="537"/>
      <c r="K64" s="537"/>
      <c r="L64" s="537"/>
      <c r="M64" s="537"/>
      <c r="N64" s="537"/>
      <c r="O64" s="537"/>
      <c r="P64" s="537"/>
      <c r="Q64" s="134"/>
      <c r="R64" s="135"/>
      <c r="S64" s="5"/>
      <c r="T64" s="5"/>
    </row>
    <row r="65" spans="2:20" ht="3.75" customHeight="1" x14ac:dyDescent="0.3">
      <c r="B65" s="82"/>
      <c r="C65" s="83"/>
      <c r="D65" s="83"/>
      <c r="E65" s="83"/>
      <c r="F65" s="83"/>
      <c r="G65" s="83"/>
      <c r="H65" s="83"/>
      <c r="I65" s="83"/>
      <c r="J65" s="83"/>
      <c r="K65" s="83"/>
      <c r="L65" s="83"/>
      <c r="M65" s="83"/>
      <c r="N65" s="83"/>
      <c r="O65" s="83"/>
      <c r="P65" s="83"/>
      <c r="Q65" s="83"/>
      <c r="R65" s="84"/>
      <c r="S65" s="5"/>
      <c r="T65" s="5"/>
    </row>
    <row r="66" spans="2:20" ht="17.25" customHeight="1" x14ac:dyDescent="0.3">
      <c r="B66" s="82"/>
      <c r="C66" s="83"/>
      <c r="D66" s="83"/>
      <c r="E66" s="83"/>
      <c r="F66" s="83"/>
      <c r="G66" s="83"/>
      <c r="H66" s="83"/>
      <c r="I66" s="83"/>
      <c r="J66" s="83"/>
      <c r="K66" s="83"/>
      <c r="L66" s="83"/>
      <c r="M66" s="83"/>
      <c r="N66" s="83"/>
      <c r="O66" s="83"/>
      <c r="P66" s="83"/>
      <c r="Q66" s="83"/>
      <c r="R66" s="84"/>
      <c r="S66" s="5"/>
      <c r="T66" s="5"/>
    </row>
    <row r="67" spans="2:20" ht="17.25" customHeight="1" x14ac:dyDescent="0.3">
      <c r="B67" s="82"/>
      <c r="C67" s="83"/>
      <c r="D67" s="83"/>
      <c r="E67" s="83"/>
      <c r="F67" s="83"/>
      <c r="G67" s="83"/>
      <c r="H67" s="83"/>
      <c r="I67" s="83"/>
      <c r="J67" s="83"/>
      <c r="K67" s="83"/>
      <c r="P67" s="83"/>
      <c r="Q67" s="83"/>
      <c r="R67" s="84"/>
      <c r="S67" s="5"/>
      <c r="T67" s="5"/>
    </row>
    <row r="68" spans="2:20" ht="17.25" customHeight="1" x14ac:dyDescent="0.3">
      <c r="B68" s="82"/>
      <c r="C68" s="83"/>
      <c r="D68" s="83"/>
      <c r="E68" s="83"/>
      <c r="F68" s="83"/>
      <c r="G68" s="83"/>
      <c r="H68" s="83"/>
      <c r="I68" s="83"/>
      <c r="J68" s="83"/>
      <c r="K68" s="83"/>
      <c r="L68" s="83"/>
      <c r="M68" s="83"/>
      <c r="N68" s="83"/>
      <c r="O68" s="83"/>
      <c r="P68" s="83"/>
      <c r="Q68" s="83"/>
      <c r="R68" s="84"/>
      <c r="S68" s="5"/>
      <c r="T68" s="5"/>
    </row>
    <row r="69" spans="2:20" ht="15.75" customHeight="1" x14ac:dyDescent="0.3">
      <c r="B69" s="82"/>
      <c r="C69" s="83"/>
      <c r="D69" s="83"/>
      <c r="E69" s="83"/>
      <c r="F69" s="83"/>
      <c r="G69" s="83"/>
      <c r="H69" s="83"/>
      <c r="I69" s="83"/>
      <c r="J69" s="83"/>
      <c r="K69" s="83"/>
      <c r="L69" s="83"/>
      <c r="M69" s="83"/>
      <c r="N69" s="83"/>
      <c r="O69" s="83"/>
      <c r="P69" s="83"/>
      <c r="Q69" s="83"/>
      <c r="R69" s="84"/>
      <c r="S69" s="5"/>
      <c r="T69" s="5"/>
    </row>
    <row r="70" spans="2:20" ht="15.75" customHeight="1" x14ac:dyDescent="0.3">
      <c r="B70" s="82"/>
      <c r="C70" s="83"/>
      <c r="D70" s="83"/>
      <c r="E70" s="83"/>
      <c r="F70" s="83"/>
      <c r="G70" s="83"/>
      <c r="H70" s="83"/>
      <c r="I70" s="83"/>
      <c r="J70" s="83"/>
      <c r="K70" s="83"/>
      <c r="L70" s="83"/>
      <c r="M70" s="83"/>
      <c r="N70" s="83"/>
      <c r="O70" s="83"/>
      <c r="P70" s="83"/>
      <c r="Q70" s="83"/>
      <c r="R70" s="84"/>
      <c r="S70" s="5"/>
      <c r="T70" s="5"/>
    </row>
    <row r="71" spans="2:20" ht="15.75" customHeight="1" x14ac:dyDescent="0.3">
      <c r="B71" s="274"/>
      <c r="C71" s="275"/>
      <c r="D71" s="275"/>
      <c r="E71" s="275"/>
      <c r="F71" s="275"/>
      <c r="G71" s="275"/>
      <c r="H71" s="275"/>
      <c r="I71" s="275"/>
      <c r="J71" s="275"/>
      <c r="K71" s="275"/>
      <c r="L71" s="275"/>
      <c r="M71" s="275"/>
      <c r="N71" s="275"/>
      <c r="O71" s="589" t="s">
        <v>1421</v>
      </c>
      <c r="P71" s="589"/>
      <c r="Q71" s="589"/>
      <c r="R71" s="590"/>
      <c r="S71" s="5"/>
      <c r="T71" s="5"/>
    </row>
    <row r="72" spans="2:20" ht="15.75" customHeight="1" x14ac:dyDescent="0.3">
      <c r="B72" s="453" t="s">
        <v>1408</v>
      </c>
      <c r="C72" s="454"/>
      <c r="D72" s="453"/>
      <c r="E72" s="453"/>
      <c r="F72" s="453"/>
      <c r="G72" s="453"/>
      <c r="H72" s="453"/>
      <c r="I72" s="453"/>
      <c r="J72" s="453"/>
      <c r="K72" s="453"/>
      <c r="L72" s="453"/>
      <c r="M72" s="453"/>
      <c r="N72" s="453"/>
      <c r="O72" s="453"/>
      <c r="P72" s="453"/>
      <c r="Q72" s="455"/>
      <c r="R72" s="453"/>
      <c r="S72" s="5"/>
      <c r="T72" s="5"/>
    </row>
    <row r="73" spans="2:20" ht="15.75" customHeight="1" x14ac:dyDescent="0.3">
      <c r="B73" s="591" t="s">
        <v>1444</v>
      </c>
      <c r="C73" s="592"/>
      <c r="D73" s="592"/>
      <c r="E73" s="592"/>
      <c r="F73" s="592"/>
      <c r="G73" s="592"/>
      <c r="H73" s="592"/>
      <c r="I73" s="592"/>
      <c r="J73" s="592"/>
      <c r="K73" s="592"/>
      <c r="L73" s="592"/>
      <c r="M73" s="592"/>
      <c r="N73" s="592"/>
      <c r="O73" s="592"/>
      <c r="P73" s="592"/>
      <c r="Q73" s="592"/>
      <c r="R73" s="593"/>
      <c r="S73" s="5"/>
      <c r="T73" s="5"/>
    </row>
    <row r="74" spans="2:20" ht="15.75" customHeight="1" x14ac:dyDescent="0.3">
      <c r="B74" s="461" t="s">
        <v>1445</v>
      </c>
      <c r="C74" s="475"/>
      <c r="D74" s="461"/>
      <c r="E74" s="461"/>
      <c r="F74" s="487"/>
      <c r="G74" s="480"/>
      <c r="H74" s="480"/>
      <c r="I74" s="480"/>
      <c r="J74" s="480"/>
      <c r="K74" s="480"/>
      <c r="L74" s="480"/>
      <c r="M74" s="480"/>
      <c r="N74" s="480"/>
      <c r="O74" s="480"/>
      <c r="P74" s="480"/>
      <c r="Q74" s="480"/>
      <c r="R74" s="481"/>
      <c r="S74" s="5"/>
      <c r="T74" s="5"/>
    </row>
    <row r="75" spans="2:20" ht="15.75" customHeight="1" x14ac:dyDescent="0.3">
      <c r="B75" s="461" t="s">
        <v>1412</v>
      </c>
      <c r="C75" s="475"/>
      <c r="D75" s="461"/>
      <c r="E75" s="461"/>
      <c r="F75" s="487"/>
      <c r="G75" s="480"/>
      <c r="H75" s="480"/>
      <c r="I75" s="480"/>
      <c r="J75" s="481"/>
      <c r="K75" s="44" t="s">
        <v>1413</v>
      </c>
      <c r="L75" s="450"/>
      <c r="M75" s="451"/>
      <c r="N75" s="451"/>
      <c r="O75" s="451"/>
      <c r="P75" s="451"/>
      <c r="Q75" s="451"/>
      <c r="R75" s="452"/>
      <c r="S75" s="5"/>
      <c r="T75" s="5"/>
    </row>
    <row r="76" spans="2:20" ht="15.75" customHeight="1" x14ac:dyDescent="0.3">
      <c r="B76" s="461" t="s">
        <v>1414</v>
      </c>
      <c r="C76" s="475"/>
      <c r="D76" s="461"/>
      <c r="E76" s="461"/>
      <c r="F76" s="488"/>
      <c r="G76" s="488"/>
      <c r="H76" s="488"/>
      <c r="I76" s="488"/>
      <c r="J76" s="488"/>
      <c r="K76" s="488"/>
      <c r="L76" s="488"/>
      <c r="M76" s="488"/>
      <c r="N76" s="476" t="s">
        <v>1415</v>
      </c>
      <c r="O76" s="478"/>
      <c r="P76" s="497"/>
      <c r="Q76" s="496"/>
      <c r="R76" s="497"/>
      <c r="S76" s="5"/>
      <c r="T76" s="5"/>
    </row>
    <row r="77" spans="2:20" ht="15.75" customHeight="1" x14ac:dyDescent="0.3">
      <c r="B77" s="461" t="s">
        <v>1416</v>
      </c>
      <c r="C77" s="475"/>
      <c r="D77" s="461"/>
      <c r="E77" s="461"/>
      <c r="F77" s="488"/>
      <c r="G77" s="488"/>
      <c r="H77" s="476" t="s">
        <v>1417</v>
      </c>
      <c r="I77" s="477"/>
      <c r="J77" s="478"/>
      <c r="K77" s="488"/>
      <c r="L77" s="488"/>
      <c r="M77" s="488"/>
      <c r="N77" s="476" t="s">
        <v>1418</v>
      </c>
      <c r="O77" s="478"/>
      <c r="P77" s="488"/>
      <c r="Q77" s="487"/>
      <c r="R77" s="488"/>
      <c r="S77" s="5"/>
      <c r="T77" s="5"/>
    </row>
    <row r="78" spans="2:20" ht="15.75" customHeight="1" x14ac:dyDescent="0.3">
      <c r="B78" s="461" t="s">
        <v>1419</v>
      </c>
      <c r="C78" s="461"/>
      <c r="D78" s="461"/>
      <c r="E78" s="461"/>
      <c r="F78" s="586"/>
      <c r="G78" s="586"/>
      <c r="H78" s="525" t="s">
        <v>1419</v>
      </c>
      <c r="I78" s="525"/>
      <c r="J78" s="525"/>
      <c r="K78" s="525"/>
      <c r="L78" s="586"/>
      <c r="M78" s="586"/>
      <c r="N78" s="586"/>
      <c r="O78" s="132" t="s">
        <v>1420</v>
      </c>
      <c r="P78" s="587"/>
      <c r="Q78" s="588"/>
      <c r="R78" s="588"/>
      <c r="S78" s="5"/>
      <c r="T78" s="5"/>
    </row>
    <row r="79" spans="2:20" ht="15.75" customHeight="1" x14ac:dyDescent="0.3">
      <c r="B79" s="82"/>
      <c r="C79" s="83"/>
      <c r="D79" s="83"/>
      <c r="E79" s="83"/>
      <c r="F79" s="83"/>
      <c r="G79" s="83"/>
      <c r="H79" s="83"/>
      <c r="I79" s="83"/>
      <c r="J79" s="83"/>
      <c r="K79" s="83"/>
      <c r="L79" s="83"/>
      <c r="M79" s="83"/>
      <c r="N79" s="83"/>
      <c r="O79" s="83"/>
      <c r="P79" s="83"/>
      <c r="Q79" s="83"/>
      <c r="R79" s="84"/>
      <c r="S79" s="5"/>
      <c r="T79" s="5"/>
    </row>
    <row r="80" spans="2:20" ht="15.75" customHeight="1" x14ac:dyDescent="0.3">
      <c r="B80" s="591" t="s">
        <v>1446</v>
      </c>
      <c r="C80" s="592"/>
      <c r="D80" s="592"/>
      <c r="E80" s="592"/>
      <c r="F80" s="592"/>
      <c r="G80" s="592"/>
      <c r="H80" s="592"/>
      <c r="I80" s="592"/>
      <c r="J80" s="592"/>
      <c r="K80" s="592"/>
      <c r="L80" s="592"/>
      <c r="M80" s="592"/>
      <c r="N80" s="592"/>
      <c r="O80" s="592"/>
      <c r="P80" s="592"/>
      <c r="Q80" s="592"/>
      <c r="R80" s="593"/>
      <c r="S80" s="5"/>
      <c r="T80" s="5"/>
    </row>
    <row r="81" spans="2:20" ht="15.75" customHeight="1" x14ac:dyDescent="0.3">
      <c r="B81" s="461" t="s">
        <v>1445</v>
      </c>
      <c r="C81" s="475"/>
      <c r="D81" s="461"/>
      <c r="E81" s="461"/>
      <c r="F81" s="487"/>
      <c r="G81" s="480"/>
      <c r="H81" s="480"/>
      <c r="I81" s="480"/>
      <c r="J81" s="480"/>
      <c r="K81" s="480"/>
      <c r="L81" s="480"/>
      <c r="M81" s="480"/>
      <c r="N81" s="480"/>
      <c r="O81" s="480"/>
      <c r="P81" s="480"/>
      <c r="Q81" s="480"/>
      <c r="R81" s="481"/>
      <c r="S81" s="5"/>
      <c r="T81" s="5"/>
    </row>
    <row r="82" spans="2:20" ht="15.75" customHeight="1" x14ac:dyDescent="0.3">
      <c r="B82" s="461" t="s">
        <v>1412</v>
      </c>
      <c r="C82" s="475"/>
      <c r="D82" s="461"/>
      <c r="E82" s="461"/>
      <c r="F82" s="487"/>
      <c r="G82" s="480"/>
      <c r="H82" s="480"/>
      <c r="I82" s="480"/>
      <c r="J82" s="481"/>
      <c r="K82" s="44" t="s">
        <v>1413</v>
      </c>
      <c r="L82" s="450"/>
      <c r="M82" s="451"/>
      <c r="N82" s="451"/>
      <c r="O82" s="451"/>
      <c r="P82" s="451"/>
      <c r="Q82" s="451"/>
      <c r="R82" s="452"/>
      <c r="S82" s="5"/>
      <c r="T82" s="5"/>
    </row>
    <row r="83" spans="2:20" ht="15.75" customHeight="1" x14ac:dyDescent="0.3">
      <c r="B83" s="461" t="s">
        <v>1414</v>
      </c>
      <c r="C83" s="475"/>
      <c r="D83" s="461"/>
      <c r="E83" s="461"/>
      <c r="F83" s="488"/>
      <c r="G83" s="488"/>
      <c r="H83" s="488"/>
      <c r="I83" s="488"/>
      <c r="J83" s="488"/>
      <c r="K83" s="488"/>
      <c r="L83" s="488"/>
      <c r="M83" s="488"/>
      <c r="N83" s="476" t="s">
        <v>1415</v>
      </c>
      <c r="O83" s="478"/>
      <c r="P83" s="497"/>
      <c r="Q83" s="496"/>
      <c r="R83" s="497"/>
      <c r="S83" s="5"/>
      <c r="T83" s="5"/>
    </row>
    <row r="84" spans="2:20" ht="15.75" customHeight="1" x14ac:dyDescent="0.3">
      <c r="B84" s="461" t="s">
        <v>1416</v>
      </c>
      <c r="C84" s="475"/>
      <c r="D84" s="461"/>
      <c r="E84" s="461"/>
      <c r="F84" s="488"/>
      <c r="G84" s="488"/>
      <c r="H84" s="476" t="s">
        <v>1417</v>
      </c>
      <c r="I84" s="477"/>
      <c r="J84" s="478"/>
      <c r="K84" s="488"/>
      <c r="L84" s="488"/>
      <c r="M84" s="488"/>
      <c r="N84" s="476" t="s">
        <v>1418</v>
      </c>
      <c r="O84" s="478"/>
      <c r="P84" s="488"/>
      <c r="Q84" s="487"/>
      <c r="R84" s="488"/>
      <c r="S84" s="5"/>
      <c r="T84" s="5"/>
    </row>
    <row r="85" spans="2:20" ht="15.75" customHeight="1" x14ac:dyDescent="0.3">
      <c r="B85" s="461" t="s">
        <v>1419</v>
      </c>
      <c r="C85" s="461"/>
      <c r="D85" s="461"/>
      <c r="E85" s="461"/>
      <c r="F85" s="586"/>
      <c r="G85" s="586"/>
      <c r="H85" s="525" t="s">
        <v>1419</v>
      </c>
      <c r="I85" s="525"/>
      <c r="J85" s="525"/>
      <c r="K85" s="525"/>
      <c r="L85" s="586"/>
      <c r="M85" s="586"/>
      <c r="N85" s="586"/>
      <c r="O85" s="132" t="s">
        <v>1420</v>
      </c>
      <c r="P85" s="587"/>
      <c r="Q85" s="588"/>
      <c r="R85" s="588"/>
      <c r="S85" s="5"/>
      <c r="T85" s="5"/>
    </row>
    <row r="86" spans="2:20" ht="15.75" customHeight="1" x14ac:dyDescent="0.3">
      <c r="B86" s="82"/>
      <c r="C86" s="83"/>
      <c r="D86" s="83"/>
      <c r="E86" s="83"/>
      <c r="F86" s="83"/>
      <c r="G86" s="83"/>
      <c r="H86" s="83"/>
      <c r="I86" s="83"/>
      <c r="J86" s="83"/>
      <c r="K86" s="83"/>
      <c r="L86" s="83"/>
      <c r="M86" s="83"/>
      <c r="N86" s="83"/>
      <c r="O86" s="83"/>
      <c r="P86" s="83"/>
      <c r="Q86" s="83"/>
      <c r="R86" s="84"/>
      <c r="S86" s="5"/>
      <c r="T86" s="5"/>
    </row>
    <row r="87" spans="2:20" ht="15.75" customHeight="1" x14ac:dyDescent="0.3">
      <c r="B87" s="591" t="s">
        <v>1447</v>
      </c>
      <c r="C87" s="592"/>
      <c r="D87" s="592"/>
      <c r="E87" s="592"/>
      <c r="F87" s="592"/>
      <c r="G87" s="592"/>
      <c r="H87" s="592"/>
      <c r="I87" s="592"/>
      <c r="J87" s="592"/>
      <c r="K87" s="592"/>
      <c r="L87" s="592"/>
      <c r="M87" s="592"/>
      <c r="N87" s="592"/>
      <c r="O87" s="592"/>
      <c r="P87" s="592"/>
      <c r="Q87" s="592"/>
      <c r="R87" s="593"/>
      <c r="S87" s="5"/>
      <c r="T87" s="5"/>
    </row>
    <row r="88" spans="2:20" ht="15.75" customHeight="1" x14ac:dyDescent="0.3">
      <c r="B88" s="461" t="s">
        <v>1445</v>
      </c>
      <c r="C88" s="475"/>
      <c r="D88" s="461"/>
      <c r="E88" s="461"/>
      <c r="F88" s="487"/>
      <c r="G88" s="480"/>
      <c r="H88" s="480"/>
      <c r="I88" s="480"/>
      <c r="J88" s="480"/>
      <c r="K88" s="480"/>
      <c r="L88" s="480"/>
      <c r="M88" s="480"/>
      <c r="N88" s="480"/>
      <c r="O88" s="480"/>
      <c r="P88" s="480"/>
      <c r="Q88" s="480"/>
      <c r="R88" s="481"/>
      <c r="S88" s="5"/>
      <c r="T88" s="5"/>
    </row>
    <row r="89" spans="2:20" ht="15.75" customHeight="1" x14ac:dyDescent="0.3">
      <c r="B89" s="461" t="s">
        <v>1412</v>
      </c>
      <c r="C89" s="475"/>
      <c r="D89" s="461"/>
      <c r="E89" s="461"/>
      <c r="F89" s="487"/>
      <c r="G89" s="480"/>
      <c r="H89" s="480"/>
      <c r="I89" s="480"/>
      <c r="J89" s="481"/>
      <c r="K89" s="44" t="s">
        <v>1413</v>
      </c>
      <c r="L89" s="450"/>
      <c r="M89" s="451"/>
      <c r="N89" s="451"/>
      <c r="O89" s="451"/>
      <c r="P89" s="451"/>
      <c r="Q89" s="451"/>
      <c r="R89" s="452"/>
      <c r="S89" s="5"/>
      <c r="T89" s="5"/>
    </row>
    <row r="90" spans="2:20" ht="15.75" customHeight="1" x14ac:dyDescent="0.3">
      <c r="B90" s="461" t="s">
        <v>1414</v>
      </c>
      <c r="C90" s="475"/>
      <c r="D90" s="461"/>
      <c r="E90" s="461"/>
      <c r="F90" s="488"/>
      <c r="G90" s="488"/>
      <c r="H90" s="488"/>
      <c r="I90" s="488"/>
      <c r="J90" s="488"/>
      <c r="K90" s="488"/>
      <c r="L90" s="488"/>
      <c r="M90" s="488"/>
      <c r="N90" s="476" t="s">
        <v>1415</v>
      </c>
      <c r="O90" s="478"/>
      <c r="P90" s="497"/>
      <c r="Q90" s="496"/>
      <c r="R90" s="497"/>
      <c r="S90" s="5"/>
      <c r="T90" s="5"/>
    </row>
    <row r="91" spans="2:20" ht="15.75" customHeight="1" x14ac:dyDescent="0.3">
      <c r="B91" s="461" t="s">
        <v>1416</v>
      </c>
      <c r="C91" s="475"/>
      <c r="D91" s="461"/>
      <c r="E91" s="461"/>
      <c r="F91" s="488"/>
      <c r="G91" s="488"/>
      <c r="H91" s="476" t="s">
        <v>1417</v>
      </c>
      <c r="I91" s="477"/>
      <c r="J91" s="478"/>
      <c r="K91" s="488"/>
      <c r="L91" s="488"/>
      <c r="M91" s="488"/>
      <c r="N91" s="476" t="s">
        <v>1418</v>
      </c>
      <c r="O91" s="478"/>
      <c r="P91" s="488"/>
      <c r="Q91" s="487"/>
      <c r="R91" s="488"/>
      <c r="S91" s="5"/>
      <c r="T91" s="5"/>
    </row>
    <row r="92" spans="2:20" ht="15.75" customHeight="1" x14ac:dyDescent="0.3">
      <c r="B92" s="461" t="s">
        <v>1419</v>
      </c>
      <c r="C92" s="461"/>
      <c r="D92" s="461"/>
      <c r="E92" s="461"/>
      <c r="F92" s="586"/>
      <c r="G92" s="586"/>
      <c r="H92" s="525" t="s">
        <v>1419</v>
      </c>
      <c r="I92" s="525"/>
      <c r="J92" s="525"/>
      <c r="K92" s="525"/>
      <c r="L92" s="586"/>
      <c r="M92" s="586"/>
      <c r="N92" s="586"/>
      <c r="O92" s="132" t="s">
        <v>1420</v>
      </c>
      <c r="P92" s="587"/>
      <c r="Q92" s="588"/>
      <c r="R92" s="588"/>
      <c r="S92" s="5"/>
      <c r="T92" s="5"/>
    </row>
    <row r="93" spans="2:20" ht="15.75" customHeight="1" x14ac:dyDescent="0.3">
      <c r="B93" s="82"/>
      <c r="C93" s="83"/>
      <c r="D93" s="83"/>
      <c r="E93" s="83"/>
      <c r="F93" s="83"/>
      <c r="G93" s="83"/>
      <c r="H93" s="83"/>
      <c r="I93" s="83"/>
      <c r="J93" s="83"/>
      <c r="K93" s="83"/>
      <c r="L93" s="83"/>
      <c r="M93" s="83"/>
      <c r="N93" s="83"/>
      <c r="O93" s="83"/>
      <c r="P93" s="83"/>
      <c r="Q93" s="83"/>
      <c r="R93" s="84"/>
      <c r="S93" s="5"/>
      <c r="T93" s="5"/>
    </row>
    <row r="94" spans="2:20" ht="15.75" customHeight="1" x14ac:dyDescent="0.3">
      <c r="B94" s="591" t="s">
        <v>1448</v>
      </c>
      <c r="C94" s="592"/>
      <c r="D94" s="592"/>
      <c r="E94" s="592"/>
      <c r="F94" s="592"/>
      <c r="G94" s="592"/>
      <c r="H94" s="592"/>
      <c r="I94" s="592"/>
      <c r="J94" s="592"/>
      <c r="K94" s="592"/>
      <c r="L94" s="592"/>
      <c r="M94" s="592"/>
      <c r="N94" s="592"/>
      <c r="O94" s="592"/>
      <c r="P94" s="592"/>
      <c r="Q94" s="592"/>
      <c r="R94" s="593"/>
      <c r="S94" s="5"/>
      <c r="T94" s="5"/>
    </row>
    <row r="95" spans="2:20" ht="15.75" customHeight="1" x14ac:dyDescent="0.3">
      <c r="B95" s="461" t="s">
        <v>1445</v>
      </c>
      <c r="C95" s="475"/>
      <c r="D95" s="461"/>
      <c r="E95" s="461"/>
      <c r="F95" s="487"/>
      <c r="G95" s="480"/>
      <c r="H95" s="480"/>
      <c r="I95" s="480"/>
      <c r="J95" s="480"/>
      <c r="K95" s="480"/>
      <c r="L95" s="480"/>
      <c r="M95" s="480"/>
      <c r="N95" s="480"/>
      <c r="O95" s="480"/>
      <c r="P95" s="480"/>
      <c r="Q95" s="480"/>
      <c r="R95" s="481"/>
      <c r="S95" s="5"/>
      <c r="T95" s="5"/>
    </row>
    <row r="96" spans="2:20" ht="15.75" customHeight="1" x14ac:dyDescent="0.3">
      <c r="B96" s="461" t="s">
        <v>1412</v>
      </c>
      <c r="C96" s="475"/>
      <c r="D96" s="461"/>
      <c r="E96" s="461"/>
      <c r="F96" s="487"/>
      <c r="G96" s="480"/>
      <c r="H96" s="480"/>
      <c r="I96" s="480"/>
      <c r="J96" s="481"/>
      <c r="K96" s="44" t="s">
        <v>1413</v>
      </c>
      <c r="L96" s="450"/>
      <c r="M96" s="451"/>
      <c r="N96" s="451"/>
      <c r="O96" s="451"/>
      <c r="P96" s="451"/>
      <c r="Q96" s="451"/>
      <c r="R96" s="452"/>
      <c r="S96" s="5"/>
      <c r="T96" s="5"/>
    </row>
    <row r="97" spans="2:20" ht="15.75" customHeight="1" x14ac:dyDescent="0.3">
      <c r="B97" s="461" t="s">
        <v>1414</v>
      </c>
      <c r="C97" s="475"/>
      <c r="D97" s="461"/>
      <c r="E97" s="461"/>
      <c r="F97" s="488"/>
      <c r="G97" s="488"/>
      <c r="H97" s="488"/>
      <c r="I97" s="488"/>
      <c r="J97" s="488"/>
      <c r="K97" s="488"/>
      <c r="L97" s="488"/>
      <c r="M97" s="488"/>
      <c r="N97" s="476" t="s">
        <v>1415</v>
      </c>
      <c r="O97" s="478"/>
      <c r="P97" s="497"/>
      <c r="Q97" s="496"/>
      <c r="R97" s="497"/>
      <c r="S97" s="5"/>
      <c r="T97" s="5"/>
    </row>
    <row r="98" spans="2:20" ht="15.75" customHeight="1" x14ac:dyDescent="0.3">
      <c r="B98" s="461" t="s">
        <v>1416</v>
      </c>
      <c r="C98" s="475"/>
      <c r="D98" s="461"/>
      <c r="E98" s="461"/>
      <c r="F98" s="488"/>
      <c r="G98" s="488"/>
      <c r="H98" s="476" t="s">
        <v>1417</v>
      </c>
      <c r="I98" s="477"/>
      <c r="J98" s="478"/>
      <c r="K98" s="488"/>
      <c r="L98" s="488"/>
      <c r="M98" s="488"/>
      <c r="N98" s="476" t="s">
        <v>1418</v>
      </c>
      <c r="O98" s="478"/>
      <c r="P98" s="488"/>
      <c r="Q98" s="487"/>
      <c r="R98" s="488"/>
      <c r="S98" s="5"/>
      <c r="T98" s="5"/>
    </row>
    <row r="99" spans="2:20" ht="15.75" customHeight="1" x14ac:dyDescent="0.3">
      <c r="B99" s="461" t="s">
        <v>1419</v>
      </c>
      <c r="C99" s="461"/>
      <c r="D99" s="461"/>
      <c r="E99" s="461"/>
      <c r="F99" s="586"/>
      <c r="G99" s="586"/>
      <c r="H99" s="525" t="s">
        <v>1419</v>
      </c>
      <c r="I99" s="525"/>
      <c r="J99" s="525"/>
      <c r="K99" s="525"/>
      <c r="L99" s="586"/>
      <c r="M99" s="586"/>
      <c r="N99" s="586"/>
      <c r="O99" s="132" t="s">
        <v>1420</v>
      </c>
      <c r="P99" s="588"/>
      <c r="Q99" s="588"/>
      <c r="R99" s="588"/>
      <c r="S99" s="5"/>
      <c r="T99" s="5"/>
    </row>
    <row r="100" spans="2:20" ht="15.75" customHeight="1" x14ac:dyDescent="0.3">
      <c r="B100" s="82"/>
      <c r="C100" s="83"/>
      <c r="D100" s="83"/>
      <c r="E100" s="83"/>
      <c r="F100" s="83"/>
      <c r="G100" s="83"/>
      <c r="H100" s="83"/>
      <c r="I100" s="83"/>
      <c r="J100" s="83"/>
      <c r="K100" s="83"/>
      <c r="L100" s="83"/>
      <c r="M100" s="83"/>
      <c r="N100" s="83"/>
      <c r="O100" s="83"/>
      <c r="P100" s="83"/>
      <c r="Q100" s="83"/>
      <c r="R100" s="84"/>
      <c r="S100" s="5"/>
      <c r="T100" s="5"/>
    </row>
    <row r="101" spans="2:20" ht="15.75" customHeight="1" x14ac:dyDescent="0.3">
      <c r="B101" s="591" t="s">
        <v>1449</v>
      </c>
      <c r="C101" s="592"/>
      <c r="D101" s="592"/>
      <c r="E101" s="592"/>
      <c r="F101" s="592"/>
      <c r="G101" s="592"/>
      <c r="H101" s="592"/>
      <c r="I101" s="592"/>
      <c r="J101" s="592"/>
      <c r="K101" s="592"/>
      <c r="L101" s="592"/>
      <c r="M101" s="592"/>
      <c r="N101" s="592"/>
      <c r="O101" s="592"/>
      <c r="P101" s="592"/>
      <c r="Q101" s="592"/>
      <c r="R101" s="593"/>
      <c r="S101" s="5"/>
      <c r="T101" s="5"/>
    </row>
    <row r="102" spans="2:20" ht="15.75" customHeight="1" x14ac:dyDescent="0.3">
      <c r="B102" s="461" t="s">
        <v>1445</v>
      </c>
      <c r="C102" s="475"/>
      <c r="D102" s="461"/>
      <c r="E102" s="461"/>
      <c r="F102" s="487"/>
      <c r="G102" s="480"/>
      <c r="H102" s="480"/>
      <c r="I102" s="480"/>
      <c r="J102" s="480"/>
      <c r="K102" s="480"/>
      <c r="L102" s="480"/>
      <c r="M102" s="480"/>
      <c r="N102" s="480"/>
      <c r="O102" s="480"/>
      <c r="P102" s="480"/>
      <c r="Q102" s="480"/>
      <c r="R102" s="481"/>
      <c r="S102" s="5"/>
      <c r="T102" s="5"/>
    </row>
    <row r="103" spans="2:20" ht="15.75" customHeight="1" x14ac:dyDescent="0.3">
      <c r="B103" s="461" t="s">
        <v>1412</v>
      </c>
      <c r="C103" s="475"/>
      <c r="D103" s="461"/>
      <c r="E103" s="461"/>
      <c r="F103" s="487"/>
      <c r="G103" s="480"/>
      <c r="H103" s="480"/>
      <c r="I103" s="480"/>
      <c r="J103" s="481"/>
      <c r="K103" s="44" t="s">
        <v>1413</v>
      </c>
      <c r="L103" s="450"/>
      <c r="M103" s="451"/>
      <c r="N103" s="451"/>
      <c r="O103" s="451"/>
      <c r="P103" s="451"/>
      <c r="Q103" s="451"/>
      <c r="R103" s="452"/>
      <c r="S103" s="5"/>
      <c r="T103" s="5"/>
    </row>
    <row r="104" spans="2:20" ht="15.75" customHeight="1" x14ac:dyDescent="0.3">
      <c r="B104" s="461" t="s">
        <v>1414</v>
      </c>
      <c r="C104" s="475"/>
      <c r="D104" s="461"/>
      <c r="E104" s="461"/>
      <c r="F104" s="488"/>
      <c r="G104" s="488"/>
      <c r="H104" s="488"/>
      <c r="I104" s="488"/>
      <c r="J104" s="488"/>
      <c r="K104" s="488"/>
      <c r="L104" s="488"/>
      <c r="M104" s="488"/>
      <c r="N104" s="476" t="s">
        <v>1415</v>
      </c>
      <c r="O104" s="478"/>
      <c r="P104" s="497"/>
      <c r="Q104" s="496"/>
      <c r="R104" s="497"/>
      <c r="S104" s="5"/>
      <c r="T104" s="5"/>
    </row>
    <row r="105" spans="2:20" ht="15.75" customHeight="1" x14ac:dyDescent="0.3">
      <c r="B105" s="461" t="s">
        <v>1416</v>
      </c>
      <c r="C105" s="475"/>
      <c r="D105" s="461"/>
      <c r="E105" s="461"/>
      <c r="F105" s="488"/>
      <c r="G105" s="488"/>
      <c r="H105" s="476" t="s">
        <v>1417</v>
      </c>
      <c r="I105" s="477"/>
      <c r="J105" s="478"/>
      <c r="K105" s="488"/>
      <c r="L105" s="488"/>
      <c r="M105" s="488"/>
      <c r="N105" s="476" t="s">
        <v>1418</v>
      </c>
      <c r="O105" s="478"/>
      <c r="P105" s="488"/>
      <c r="Q105" s="487"/>
      <c r="R105" s="488"/>
      <c r="S105" s="5"/>
      <c r="T105" s="5"/>
    </row>
    <row r="106" spans="2:20" ht="15.75" customHeight="1" x14ac:dyDescent="0.3">
      <c r="B106" s="461" t="s">
        <v>1419</v>
      </c>
      <c r="C106" s="461"/>
      <c r="D106" s="461"/>
      <c r="E106" s="461"/>
      <c r="F106" s="586"/>
      <c r="G106" s="586"/>
      <c r="H106" s="525" t="s">
        <v>1419</v>
      </c>
      <c r="I106" s="525"/>
      <c r="J106" s="525"/>
      <c r="K106" s="525"/>
      <c r="L106" s="586"/>
      <c r="M106" s="586"/>
      <c r="N106" s="586"/>
      <c r="O106" s="132" t="s">
        <v>1420</v>
      </c>
      <c r="P106" s="587"/>
      <c r="Q106" s="588"/>
      <c r="R106" s="588"/>
      <c r="S106" s="5"/>
      <c r="T106" s="5"/>
    </row>
    <row r="107" spans="2:20" ht="15.75" customHeight="1" x14ac:dyDescent="0.3">
      <c r="B107" s="272"/>
      <c r="C107" s="273"/>
      <c r="D107" s="273"/>
      <c r="E107" s="273"/>
      <c r="F107" s="273"/>
      <c r="G107" s="273"/>
      <c r="H107" s="273"/>
      <c r="I107" s="273"/>
      <c r="J107" s="273"/>
      <c r="K107" s="273"/>
      <c r="L107" s="273"/>
      <c r="M107" s="273"/>
      <c r="N107" s="273"/>
      <c r="O107" s="597" t="s">
        <v>1450</v>
      </c>
      <c r="P107" s="597"/>
      <c r="Q107" s="597"/>
      <c r="R107" s="598"/>
      <c r="S107" s="5"/>
      <c r="T107" s="5"/>
    </row>
    <row r="108" spans="2:20" ht="15.75" customHeight="1" x14ac:dyDescent="0.3">
      <c r="B108" s="274"/>
      <c r="C108" s="275"/>
      <c r="D108" s="275"/>
      <c r="E108" s="275"/>
      <c r="F108" s="275"/>
      <c r="G108" s="275"/>
      <c r="H108" s="275"/>
      <c r="I108" s="275"/>
      <c r="J108" s="275"/>
      <c r="K108" s="275"/>
      <c r="L108" s="275"/>
      <c r="M108" s="275"/>
      <c r="N108" s="275"/>
      <c r="O108" s="275"/>
      <c r="P108" s="275"/>
      <c r="Q108" s="275"/>
      <c r="R108" s="276"/>
      <c r="S108" s="5"/>
      <c r="T108" s="5"/>
    </row>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sheetData>
  <sheetProtection algorithmName="SHA-512" hashValue="IGmfYvTHwBtzVDX5MehZNPUc/KaaKJmfabS7pVxwWOMv+sf6DRSe6QoryqayI2LJJMhAvYSg394kVj6Ex8Y1HQ==" saltValue="Fd+UUXKb93uI60ByKOi80w==" spinCount="100000" sheet="1" objects="1" scenarios="1"/>
  <protectedRanges>
    <protectedRange sqref="C13:C14 B13" name="Rango2"/>
    <protectedRange sqref="D12" name="Rango1"/>
    <protectedRange sqref="H12:O12" name="Rango3"/>
    <protectedRange sqref="N28 P37 N31:N36 R30:R38 P30:Q36 P38:Q38 P43:Q43 F42:M43 F45:N46 P40:R41 F40:N41 P45:R46 P48:Q48 N50 P49:R51 N49:O49 N51:O51 P54:Q54 N56 P55:R56 N55:O55 F44:R44 F47:M51 P42 R42:R43 P47 R47:R48 P53 R53:R54 F56:G56 F39:R39 N75:O75 N76:N78 P75:R78 F75:M78 P71:R71 N82:O82 N83:N85 P82:R85 F82:M85 N89:O89 N90:N92 P89:R92 F89:M92 N96:O96 N97:N99 P96:R99 F96:M99 N103:O103 N104:N106 F103:M106 P103:R107 F74:R74 F81:R81 F88:R88 F95:R95 F102:R102 P28:R29 N29:O30 F28:M38 H53:M56 F53:G54" name="Rango4"/>
  </protectedRanges>
  <mergeCells count="238">
    <mergeCell ref="F55:G55"/>
    <mergeCell ref="S27:S34"/>
    <mergeCell ref="B106:E106"/>
    <mergeCell ref="F106:G106"/>
    <mergeCell ref="H106:K106"/>
    <mergeCell ref="L106:N106"/>
    <mergeCell ref="P106:R106"/>
    <mergeCell ref="O107:R107"/>
    <mergeCell ref="C62:F62"/>
    <mergeCell ref="B60:R60"/>
    <mergeCell ref="C63:J63"/>
    <mergeCell ref="B104:E104"/>
    <mergeCell ref="F104:M104"/>
    <mergeCell ref="N104:O104"/>
    <mergeCell ref="P104:R104"/>
    <mergeCell ref="B105:E105"/>
    <mergeCell ref="F105:G105"/>
    <mergeCell ref="H105:J105"/>
    <mergeCell ref="K105:M105"/>
    <mergeCell ref="N105:O105"/>
    <mergeCell ref="P105:R105"/>
    <mergeCell ref="B99:E99"/>
    <mergeCell ref="F99:G99"/>
    <mergeCell ref="H99:K99"/>
    <mergeCell ref="L99:N99"/>
    <mergeCell ref="P99:R99"/>
    <mergeCell ref="B101:R101"/>
    <mergeCell ref="B103:E103"/>
    <mergeCell ref="F103:J103"/>
    <mergeCell ref="L103:R103"/>
    <mergeCell ref="B97:E97"/>
    <mergeCell ref="F97:M97"/>
    <mergeCell ref="N97:O97"/>
    <mergeCell ref="P97:R97"/>
    <mergeCell ref="B98:E98"/>
    <mergeCell ref="F98:G98"/>
    <mergeCell ref="H98:J98"/>
    <mergeCell ref="K98:M98"/>
    <mergeCell ref="N98:O98"/>
    <mergeCell ref="P98:R98"/>
    <mergeCell ref="B102:E102"/>
    <mergeCell ref="F102:R102"/>
    <mergeCell ref="B92:E92"/>
    <mergeCell ref="F92:G92"/>
    <mergeCell ref="H92:K92"/>
    <mergeCell ref="L92:N92"/>
    <mergeCell ref="P92:R92"/>
    <mergeCell ref="B94:R94"/>
    <mergeCell ref="B96:E96"/>
    <mergeCell ref="F96:J96"/>
    <mergeCell ref="L96:R96"/>
    <mergeCell ref="B95:E95"/>
    <mergeCell ref="F95:R95"/>
    <mergeCell ref="B90:E90"/>
    <mergeCell ref="F90:M90"/>
    <mergeCell ref="N90:O90"/>
    <mergeCell ref="P90:R90"/>
    <mergeCell ref="B91:E91"/>
    <mergeCell ref="F91:G91"/>
    <mergeCell ref="H91:J91"/>
    <mergeCell ref="K91:M91"/>
    <mergeCell ref="N91:O91"/>
    <mergeCell ref="P91:R91"/>
    <mergeCell ref="B85:E85"/>
    <mergeCell ref="F85:G85"/>
    <mergeCell ref="H85:K85"/>
    <mergeCell ref="L85:N85"/>
    <mergeCell ref="P85:R85"/>
    <mergeCell ref="B87:R87"/>
    <mergeCell ref="B89:E89"/>
    <mergeCell ref="F89:J89"/>
    <mergeCell ref="L89:R89"/>
    <mergeCell ref="B88:E88"/>
    <mergeCell ref="F88:R88"/>
    <mergeCell ref="B83:E83"/>
    <mergeCell ref="F83:M83"/>
    <mergeCell ref="N83:O83"/>
    <mergeCell ref="P83:R83"/>
    <mergeCell ref="B84:E84"/>
    <mergeCell ref="F84:G84"/>
    <mergeCell ref="H84:J84"/>
    <mergeCell ref="K84:M84"/>
    <mergeCell ref="N84:O84"/>
    <mergeCell ref="P84:R84"/>
    <mergeCell ref="F74:R74"/>
    <mergeCell ref="B75:E75"/>
    <mergeCell ref="F75:J75"/>
    <mergeCell ref="L75:R75"/>
    <mergeCell ref="B80:R80"/>
    <mergeCell ref="B82:E82"/>
    <mergeCell ref="F82:J82"/>
    <mergeCell ref="L82:R82"/>
    <mergeCell ref="B81:E81"/>
    <mergeCell ref="F81:R81"/>
    <mergeCell ref="P55:R55"/>
    <mergeCell ref="H55:J55"/>
    <mergeCell ref="B55:E55"/>
    <mergeCell ref="B49:E49"/>
    <mergeCell ref="F49:G49"/>
    <mergeCell ref="B78:E78"/>
    <mergeCell ref="F78:G78"/>
    <mergeCell ref="H78:K78"/>
    <mergeCell ref="L78:N78"/>
    <mergeCell ref="P78:R78"/>
    <mergeCell ref="O71:R71"/>
    <mergeCell ref="B72:R72"/>
    <mergeCell ref="B73:R73"/>
    <mergeCell ref="B76:E76"/>
    <mergeCell ref="F76:M76"/>
    <mergeCell ref="N76:O76"/>
    <mergeCell ref="P76:R76"/>
    <mergeCell ref="B77:E77"/>
    <mergeCell ref="F77:G77"/>
    <mergeCell ref="H77:J77"/>
    <mergeCell ref="K77:M77"/>
    <mergeCell ref="N77:O77"/>
    <mergeCell ref="P77:R77"/>
    <mergeCell ref="B74:E74"/>
    <mergeCell ref="K44:N44"/>
    <mergeCell ref="B47:E47"/>
    <mergeCell ref="F47:L47"/>
    <mergeCell ref="M47:O47"/>
    <mergeCell ref="K57:O57"/>
    <mergeCell ref="P57:R57"/>
    <mergeCell ref="P54:R54"/>
    <mergeCell ref="H50:J50"/>
    <mergeCell ref="N50:O50"/>
    <mergeCell ref="P50:R50"/>
    <mergeCell ref="B53:E53"/>
    <mergeCell ref="F53:L53"/>
    <mergeCell ref="M53:O53"/>
    <mergeCell ref="P53:R53"/>
    <mergeCell ref="B56:E56"/>
    <mergeCell ref="B54:E54"/>
    <mergeCell ref="B52:R52"/>
    <mergeCell ref="B48:E48"/>
    <mergeCell ref="F48:L48"/>
    <mergeCell ref="M48:O48"/>
    <mergeCell ref="H49:J49"/>
    <mergeCell ref="K49:N49"/>
    <mergeCell ref="P49:R49"/>
    <mergeCell ref="K56:O56"/>
    <mergeCell ref="P48:R48"/>
    <mergeCell ref="B46:G46"/>
    <mergeCell ref="H46:R46"/>
    <mergeCell ref="B43:E43"/>
    <mergeCell ref="L63:Q63"/>
    <mergeCell ref="C64:P64"/>
    <mergeCell ref="B50:E50"/>
    <mergeCell ref="F50:G50"/>
    <mergeCell ref="B9:R10"/>
    <mergeCell ref="B16:R21"/>
    <mergeCell ref="B23:R25"/>
    <mergeCell ref="E12:G12"/>
    <mergeCell ref="H12:O12"/>
    <mergeCell ref="B22:R22"/>
    <mergeCell ref="B26:R26"/>
    <mergeCell ref="B14:R15"/>
    <mergeCell ref="H56:J56"/>
    <mergeCell ref="P56:R56"/>
    <mergeCell ref="F45:G45"/>
    <mergeCell ref="H45:J45"/>
    <mergeCell ref="K45:R45"/>
    <mergeCell ref="B44:E44"/>
    <mergeCell ref="F44:G44"/>
    <mergeCell ref="H44:J44"/>
    <mergeCell ref="N29:R29"/>
    <mergeCell ref="N31:O31"/>
    <mergeCell ref="L30:R30"/>
    <mergeCell ref="F30:J30"/>
    <mergeCell ref="P47:R47"/>
    <mergeCell ref="K55:N55"/>
    <mergeCell ref="B32:E32"/>
    <mergeCell ref="P32:R32"/>
    <mergeCell ref="H33:K33"/>
    <mergeCell ref="L33:N33"/>
    <mergeCell ref="F33:G33"/>
    <mergeCell ref="P33:R33"/>
    <mergeCell ref="B36:G36"/>
    <mergeCell ref="B37:E37"/>
    <mergeCell ref="F32:G32"/>
    <mergeCell ref="N32:O32"/>
    <mergeCell ref="H32:J32"/>
    <mergeCell ref="K32:M32"/>
    <mergeCell ref="B38:E38"/>
    <mergeCell ref="H36:R36"/>
    <mergeCell ref="F37:L37"/>
    <mergeCell ref="M37:O37"/>
    <mergeCell ref="P37:R37"/>
    <mergeCell ref="F38:L38"/>
    <mergeCell ref="F39:G39"/>
    <mergeCell ref="H39:J39"/>
    <mergeCell ref="K39:N39"/>
    <mergeCell ref="P44:R44"/>
    <mergeCell ref="P58:R58"/>
    <mergeCell ref="F43:L43"/>
    <mergeCell ref="M43:O43"/>
    <mergeCell ref="B1:D4"/>
    <mergeCell ref="E1:K1"/>
    <mergeCell ref="L1:R1"/>
    <mergeCell ref="E2:R3"/>
    <mergeCell ref="E4:J4"/>
    <mergeCell ref="K4:N4"/>
    <mergeCell ref="O4:R4"/>
    <mergeCell ref="B30:E30"/>
    <mergeCell ref="F31:M31"/>
    <mergeCell ref="P31:R31"/>
    <mergeCell ref="B28:E29"/>
    <mergeCell ref="F28:M29"/>
    <mergeCell ref="B31:E31"/>
    <mergeCell ref="B6:R6"/>
    <mergeCell ref="B7:R7"/>
    <mergeCell ref="B8:R8"/>
    <mergeCell ref="N28:R28"/>
    <mergeCell ref="M38:O38"/>
    <mergeCell ref="P38:R38"/>
    <mergeCell ref="B27:R27"/>
    <mergeCell ref="B42:E42"/>
    <mergeCell ref="F42:L42"/>
    <mergeCell ref="B33:E33"/>
    <mergeCell ref="B57:E58"/>
    <mergeCell ref="F57:J58"/>
    <mergeCell ref="K58:O58"/>
    <mergeCell ref="P43:R43"/>
    <mergeCell ref="B45:E45"/>
    <mergeCell ref="B40:E40"/>
    <mergeCell ref="F40:G40"/>
    <mergeCell ref="H40:J40"/>
    <mergeCell ref="K40:R40"/>
    <mergeCell ref="O34:R34"/>
    <mergeCell ref="K50:M50"/>
    <mergeCell ref="F54:L54"/>
    <mergeCell ref="M54:O54"/>
    <mergeCell ref="F56:G56"/>
    <mergeCell ref="P39:R39"/>
    <mergeCell ref="M42:O42"/>
    <mergeCell ref="P42:R42"/>
    <mergeCell ref="B39:E39"/>
  </mergeCells>
  <dataValidations count="15">
    <dataValidation type="list" allowBlank="1" showInputMessage="1" showErrorMessage="1" sqref="F32:G32 F39:G39 F44:G44 F49:G49 F55:G55 F77:G77 F84:G84 F91:G91 F98:G98 F105:G105" xr:uid="{9C207F5D-A0DE-492C-B2D6-0D4D580C09EC}">
      <formula1>PAIS</formula1>
    </dataValidation>
    <dataValidation type="list" allowBlank="1" showInputMessage="1" showErrorMessage="1" sqref="K32:M32 K44:N44 K39:N39 K49:N49 K55:N55 K77:M77 K84:M84 K91:M91 K98:M98 K105:M105" xr:uid="{42879CC7-A266-4A01-9F19-7417AB0868CF}">
      <formula1>DEP</formula1>
    </dataValidation>
    <dataValidation type="list" allowBlank="1" showInputMessage="1" showErrorMessage="1" sqref="P32:R32" xr:uid="{CFC0222E-3537-4CA6-AF1A-94623604C335}">
      <formula1>INDIRECT($K$32)</formula1>
    </dataValidation>
    <dataValidation type="list" allowBlank="1" showInputMessage="1" showErrorMessage="1" sqref="P31:R31 P76:R76 P83:R83 P90:R90 P97:R97 P104:R104" xr:uid="{25656442-7F80-4BCC-A4D0-74128F9DBEB2}">
      <formula1>TIPO_EMP</formula1>
    </dataValidation>
    <dataValidation type="list" allowBlank="1" showInputMessage="1" showErrorMessage="1" sqref="F30:J30 P37:R37 P42:R42 P47:R47 P53:R53 F75:J75 F82:J82 F89:J89 F96:J96 F103:J103" xr:uid="{52FFF34E-2BA1-4DF6-BAC6-A6699C755E54}">
      <formula1>TIPO_IDE</formula1>
    </dataValidation>
    <dataValidation type="list" allowBlank="1" showInputMessage="1" showErrorMessage="1" sqref="P55:R55" xr:uid="{B4E9ACCE-F642-48EF-842F-E817B6794B4D}">
      <formula1>INDIRECT($K$55)</formula1>
    </dataValidation>
    <dataValidation type="list" allowBlank="1" showInputMessage="1" showErrorMessage="1" sqref="P39:R39" xr:uid="{0CCEF5A0-6A9C-4C7B-9D29-A226F609755A}">
      <formula1>INDIRECT($K$39)</formula1>
    </dataValidation>
    <dataValidation type="list" allowBlank="1" showInputMessage="1" showErrorMessage="1" sqref="P44:R44" xr:uid="{A333AEAF-4959-4B89-A710-73CFFD8A100B}">
      <formula1>INDIRECT($K$44)</formula1>
    </dataValidation>
    <dataValidation type="list" allowBlank="1" showInputMessage="1" showErrorMessage="1" sqref="P49:R49" xr:uid="{89E0AF5F-ACDC-4277-B717-FFCF97959F4B}">
      <formula1>INDIRECT($K$49)</formula1>
    </dataValidation>
    <dataValidation type="list" allowBlank="1" showInputMessage="1" showErrorMessage="1" sqref="C63" xr:uid="{48EB4E95-6398-40BE-A587-67E5900C4181}">
      <formula1>MTRAMITE</formula1>
    </dataValidation>
    <dataValidation type="list" allowBlank="1" showInputMessage="1" showErrorMessage="1" sqref="P77:R77" xr:uid="{0386EF86-D08D-4EAB-B76B-D18A46A3F19B}">
      <formula1>INDIRECT($K$77)</formula1>
    </dataValidation>
    <dataValidation type="list" allowBlank="1" showInputMessage="1" showErrorMessage="1" sqref="P84:R84" xr:uid="{78718E34-241C-4EBD-A207-F70C0AD12E63}">
      <formula1>INDIRECT($K$84)</formula1>
    </dataValidation>
    <dataValidation type="list" allowBlank="1" showInputMessage="1" showErrorMessage="1" sqref="P91:R91" xr:uid="{B03C9A39-DA1C-4224-B201-30F43F4F7A5C}">
      <formula1>INDIRECT($K$91)</formula1>
    </dataValidation>
    <dataValidation type="list" allowBlank="1" showInputMessage="1" showErrorMessage="1" sqref="P98:R98" xr:uid="{798CEC6C-44D4-405D-9960-F30C391EC119}">
      <formula1>INDIRECT($K$98)</formula1>
    </dataValidation>
    <dataValidation type="list" allowBlank="1" showInputMessage="1" showErrorMessage="1" sqref="P105:R105" xr:uid="{2C79E213-871F-4B34-AF87-89B1199425B7}">
      <formula1>INDIRECT($K$105)</formula1>
    </dataValidation>
  </dataValidations>
  <hyperlinks>
    <hyperlink ref="B8:R8" location="'Instructivo'!A1" display="Para mayor información consulte el Formato  &quot;Instructivo&quot; para facilitar el diligenciamiento de este formulario" xr:uid="{A5136465-C8E2-4AC2-B0F8-5B8BD38DA52D}"/>
    <hyperlink ref="O34:R34" location="'INFO BASICA'!O88" display=" + MAS TITULARES" xr:uid="{42042B34-1F58-48EE-9556-7838A35DB2B8}"/>
    <hyperlink ref="O107:R107" location="'INFO BASICA'!O32" display=" + Regresar a  - TITULARES" xr:uid="{A3220763-5090-4641-983A-CFE70411C9E6}"/>
    <hyperlink ref="B13" location="MODIFICACION_SANITARIA" display="Ver condiciones" xr:uid="{A742C867-9BA7-4CCA-A0C3-A8403A56950C}"/>
  </hyperlinks>
  <pageMargins left="0.39370078740157483" right="0.39370078740157483" top="0.39370078740157483" bottom="0.39370078740157483" header="0.31496062992125984" footer="0.31496062992125984"/>
  <pageSetup scale="67" fitToHeight="5"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BF653-6AC2-416A-8841-DC73A7F90401}">
  <sheetPr>
    <tabColor theme="3" tint="0.749992370372631"/>
    <pageSetUpPr fitToPage="1"/>
  </sheetPr>
  <dimension ref="A1:AA184"/>
  <sheetViews>
    <sheetView showGridLines="0" zoomScaleNormal="100" workbookViewId="0">
      <pane xSplit="1" ySplit="5" topLeftCell="B32" activePane="bottomRight" state="frozen"/>
      <selection pane="topRight" activeCell="B1" sqref="B1"/>
      <selection pane="bottomLeft" activeCell="A6" sqref="A6"/>
      <selection pane="bottomRight" activeCell="E38" sqref="E38:I43"/>
    </sheetView>
  </sheetViews>
  <sheetFormatPr defaultColWidth="11.453125" defaultRowHeight="14.5" x14ac:dyDescent="0.35"/>
  <cols>
    <col min="1" max="1" width="5.26953125" customWidth="1"/>
    <col min="2" max="3" width="7.26953125" customWidth="1"/>
    <col min="4" max="5" width="8.54296875" customWidth="1"/>
    <col min="6" max="9" width="12.26953125" customWidth="1"/>
    <col min="10" max="13" width="8.54296875" customWidth="1"/>
    <col min="14" max="14" width="14.81640625" customWidth="1"/>
    <col min="15" max="18" width="9.81640625" customWidth="1"/>
  </cols>
  <sheetData>
    <row r="1" spans="2:18" x14ac:dyDescent="0.35">
      <c r="B1" s="391"/>
      <c r="C1" s="392"/>
      <c r="D1" s="392"/>
      <c r="E1" s="397" t="s">
        <v>1350</v>
      </c>
      <c r="F1" s="397"/>
      <c r="G1" s="397"/>
      <c r="H1" s="397"/>
      <c r="I1" s="397"/>
      <c r="J1" s="397"/>
      <c r="K1" s="397"/>
      <c r="L1" s="397" t="s">
        <v>1351</v>
      </c>
      <c r="M1" s="397"/>
      <c r="N1" s="397"/>
      <c r="O1" s="397"/>
      <c r="P1" s="397"/>
      <c r="Q1" s="397"/>
      <c r="R1" s="398"/>
    </row>
    <row r="2" spans="2:18" x14ac:dyDescent="0.35">
      <c r="B2" s="393"/>
      <c r="C2" s="394"/>
      <c r="D2" s="394"/>
      <c r="E2" s="399" t="str">
        <f>INSTRUCTIVO!$E$3</f>
        <v>FORMATO ÚNICO DE ALIMENTOS PARA LA RENOVACIÓN DE REGISTRO SANITARIO o PERMISO SANITARIO o NOTIFICACIÓN SANITARIA 
Y TRAMITES ASOCIADOS (Resolución 2674 de 2013, Resolución 3168 de 2015)</v>
      </c>
      <c r="F2" s="399"/>
      <c r="G2" s="399"/>
      <c r="H2" s="399"/>
      <c r="I2" s="399"/>
      <c r="J2" s="399"/>
      <c r="K2" s="399"/>
      <c r="L2" s="399"/>
      <c r="M2" s="399"/>
      <c r="N2" s="399"/>
      <c r="O2" s="399"/>
      <c r="P2" s="399"/>
      <c r="Q2" s="399"/>
      <c r="R2" s="400"/>
    </row>
    <row r="3" spans="2:18" x14ac:dyDescent="0.35">
      <c r="B3" s="393"/>
      <c r="C3" s="394"/>
      <c r="D3" s="394"/>
      <c r="E3" s="399"/>
      <c r="F3" s="399"/>
      <c r="G3" s="399"/>
      <c r="H3" s="399"/>
      <c r="I3" s="399"/>
      <c r="J3" s="399"/>
      <c r="K3" s="399"/>
      <c r="L3" s="399"/>
      <c r="M3" s="399"/>
      <c r="N3" s="399"/>
      <c r="O3" s="399"/>
      <c r="P3" s="399"/>
      <c r="Q3" s="399"/>
      <c r="R3" s="400"/>
    </row>
    <row r="4" spans="2:18" ht="15" thickBot="1" x14ac:dyDescent="0.4">
      <c r="B4" s="395"/>
      <c r="C4" s="396"/>
      <c r="D4" s="396"/>
      <c r="E4" s="389" t="str">
        <f>INSTRUCTIVO!$E$5</f>
        <v>Código: ASS-RSA-FM099</v>
      </c>
      <c r="F4" s="389"/>
      <c r="G4" s="389"/>
      <c r="H4" s="389"/>
      <c r="I4" s="389"/>
      <c r="J4" s="389"/>
      <c r="K4" s="386" t="str">
        <f>INSTRUCTIVO!$K$5</f>
        <v>Versión: 15</v>
      </c>
      <c r="L4" s="387"/>
      <c r="M4" s="387"/>
      <c r="N4" s="388"/>
      <c r="O4" s="389" t="str">
        <f>INSTRUCTIVO!$O$5</f>
        <v>Fecha de Emisión: 2026-01-19</v>
      </c>
      <c r="P4" s="389"/>
      <c r="Q4" s="389"/>
      <c r="R4" s="390"/>
    </row>
    <row r="6" spans="2:18" x14ac:dyDescent="0.35">
      <c r="B6" s="655" t="s">
        <v>1673</v>
      </c>
      <c r="C6" s="656"/>
      <c r="D6" s="656"/>
      <c r="E6" s="656"/>
      <c r="F6" s="656"/>
      <c r="G6" s="656"/>
      <c r="H6" s="656"/>
      <c r="I6" s="656"/>
      <c r="J6" s="656"/>
      <c r="K6" s="656"/>
      <c r="L6" s="656"/>
      <c r="M6" s="656"/>
      <c r="N6" s="656"/>
      <c r="O6" s="656"/>
      <c r="P6" s="656"/>
      <c r="Q6" s="656"/>
      <c r="R6" s="657"/>
    </row>
    <row r="7" spans="2:18" ht="15" thickBot="1" x14ac:dyDescent="0.4">
      <c r="B7" s="658"/>
      <c r="C7" s="659"/>
      <c r="D7" s="659"/>
      <c r="E7" s="659"/>
      <c r="F7" s="659"/>
      <c r="G7" s="659"/>
      <c r="H7" s="659"/>
      <c r="I7" s="659"/>
      <c r="J7" s="659"/>
      <c r="K7" s="659"/>
      <c r="L7" s="659"/>
      <c r="M7" s="659"/>
      <c r="N7" s="659"/>
      <c r="O7" s="659"/>
      <c r="P7" s="659"/>
      <c r="Q7" s="659"/>
      <c r="R7" s="660"/>
    </row>
    <row r="8" spans="2:18" ht="18.5" x14ac:dyDescent="0.35">
      <c r="B8" s="661" t="s">
        <v>1451</v>
      </c>
      <c r="C8" s="662"/>
      <c r="D8" s="662"/>
      <c r="E8" s="662"/>
      <c r="F8" s="662"/>
      <c r="G8" s="662"/>
      <c r="H8" s="662"/>
      <c r="I8" s="662"/>
      <c r="J8" s="662"/>
      <c r="K8" s="662"/>
      <c r="L8" s="662"/>
      <c r="M8" s="662"/>
      <c r="N8" s="662"/>
      <c r="O8" s="662"/>
      <c r="P8" s="662"/>
      <c r="Q8" s="662"/>
      <c r="R8" s="663"/>
    </row>
    <row r="9" spans="2:18" x14ac:dyDescent="0.35">
      <c r="B9" s="676" t="str">
        <f>Departamentos!$A$275</f>
        <v>TENGA EN CUENTA: Para mayor información consulte el formato "Instructivo de trámites", en donde aparece indicado como debe diligenciar este formulario en los campos que se encuentran numerados según las disposiciones contempladas en la Resolución 2674 de 2013 Artículo 38, 40 modificado por la Resolución 3168 de 2015).</v>
      </c>
      <c r="C9" s="677"/>
      <c r="D9" s="677"/>
      <c r="E9" s="677"/>
      <c r="F9" s="677"/>
      <c r="G9" s="677"/>
      <c r="H9" s="677"/>
      <c r="I9" s="677"/>
      <c r="J9" s="677"/>
      <c r="K9" s="677"/>
      <c r="L9" s="677"/>
      <c r="M9" s="677"/>
      <c r="N9" s="677"/>
      <c r="O9" s="677"/>
      <c r="P9" s="677"/>
      <c r="Q9" s="677"/>
      <c r="R9" s="678"/>
    </row>
    <row r="10" spans="2:18" x14ac:dyDescent="0.35">
      <c r="B10" s="676"/>
      <c r="C10" s="677"/>
      <c r="D10" s="677"/>
      <c r="E10" s="677"/>
      <c r="F10" s="677"/>
      <c r="G10" s="677"/>
      <c r="H10" s="677"/>
      <c r="I10" s="677"/>
      <c r="J10" s="677"/>
      <c r="K10" s="677"/>
      <c r="L10" s="677"/>
      <c r="M10" s="677"/>
      <c r="N10" s="677"/>
      <c r="O10" s="677"/>
      <c r="P10" s="677"/>
      <c r="Q10" s="677"/>
      <c r="R10" s="678"/>
    </row>
    <row r="11" spans="2:18" ht="16.5" customHeight="1" x14ac:dyDescent="0.35">
      <c r="B11" s="670" t="str">
        <f>Departamentos!$A$278</f>
        <v>Presente la documentación en formato PDF y Excel - Verifique la normatividad sanitaria aplicable a su producto y las disposiciones establecidas en la Resolución 2674 de 2013 modificada por la Resolución 3168 de 2015 y Resolución 719 de 2015. Por favor enviar el Excel y los documentos PDF. 
Diligencie los espacios sombreados según corresponda, sin tachaduras ni enmendaduras con letra clara y legible, con tinta de color AZUL.</v>
      </c>
      <c r="C11" s="671"/>
      <c r="D11" s="671"/>
      <c r="E11" s="671"/>
      <c r="F11" s="671"/>
      <c r="G11" s="671"/>
      <c r="H11" s="671"/>
      <c r="I11" s="671"/>
      <c r="J11" s="671"/>
      <c r="K11" s="671"/>
      <c r="L11" s="671"/>
      <c r="M11" s="671"/>
      <c r="N11" s="671"/>
      <c r="O11" s="671"/>
      <c r="P11" s="671"/>
      <c r="Q11" s="671"/>
      <c r="R11" s="672"/>
    </row>
    <row r="12" spans="2:18" ht="16.5" customHeight="1" x14ac:dyDescent="0.35">
      <c r="B12" s="670"/>
      <c r="C12" s="671"/>
      <c r="D12" s="671"/>
      <c r="E12" s="671"/>
      <c r="F12" s="671"/>
      <c r="G12" s="671"/>
      <c r="H12" s="671"/>
      <c r="I12" s="671"/>
      <c r="J12" s="671"/>
      <c r="K12" s="671"/>
      <c r="L12" s="671"/>
      <c r="M12" s="671"/>
      <c r="N12" s="671"/>
      <c r="O12" s="671"/>
      <c r="P12" s="671"/>
      <c r="Q12" s="671"/>
      <c r="R12" s="672"/>
    </row>
    <row r="13" spans="2:18" ht="16.5" customHeight="1" x14ac:dyDescent="0.35">
      <c r="B13" s="670"/>
      <c r="C13" s="671"/>
      <c r="D13" s="671"/>
      <c r="E13" s="671"/>
      <c r="F13" s="671"/>
      <c r="G13" s="671"/>
      <c r="H13" s="671"/>
      <c r="I13" s="671"/>
      <c r="J13" s="671"/>
      <c r="K13" s="671"/>
      <c r="L13" s="671"/>
      <c r="M13" s="671"/>
      <c r="N13" s="671"/>
      <c r="O13" s="671"/>
      <c r="P13" s="671"/>
      <c r="Q13" s="671"/>
      <c r="R13" s="672"/>
    </row>
    <row r="14" spans="2:18" ht="16.5" customHeight="1" x14ac:dyDescent="0.35">
      <c r="B14" s="670"/>
      <c r="C14" s="671"/>
      <c r="D14" s="671"/>
      <c r="E14" s="671"/>
      <c r="F14" s="671"/>
      <c r="G14" s="671"/>
      <c r="H14" s="671"/>
      <c r="I14" s="671"/>
      <c r="J14" s="671"/>
      <c r="K14" s="671"/>
      <c r="L14" s="671"/>
      <c r="M14" s="671"/>
      <c r="N14" s="671"/>
      <c r="O14" s="671"/>
      <c r="P14" s="671"/>
      <c r="Q14" s="671"/>
      <c r="R14" s="672"/>
    </row>
    <row r="15" spans="2:18" ht="16.5" customHeight="1" x14ac:dyDescent="0.35">
      <c r="B15" s="670"/>
      <c r="C15" s="671"/>
      <c r="D15" s="671"/>
      <c r="E15" s="671"/>
      <c r="F15" s="671"/>
      <c r="G15" s="671"/>
      <c r="H15" s="671"/>
      <c r="I15" s="671"/>
      <c r="J15" s="671"/>
      <c r="K15" s="671"/>
      <c r="L15" s="671"/>
      <c r="M15" s="671"/>
      <c r="N15" s="671"/>
      <c r="O15" s="671"/>
      <c r="P15" s="671"/>
      <c r="Q15" s="671"/>
      <c r="R15" s="672"/>
    </row>
    <row r="16" spans="2:18" ht="16.5" customHeight="1" thickBot="1" x14ac:dyDescent="0.4">
      <c r="B16" s="673"/>
      <c r="C16" s="674"/>
      <c r="D16" s="674"/>
      <c r="E16" s="674"/>
      <c r="F16" s="674"/>
      <c r="G16" s="674"/>
      <c r="H16" s="674"/>
      <c r="I16" s="674"/>
      <c r="J16" s="674"/>
      <c r="K16" s="674"/>
      <c r="L16" s="674"/>
      <c r="M16" s="674"/>
      <c r="N16" s="674"/>
      <c r="O16" s="674"/>
      <c r="P16" s="674"/>
      <c r="Q16" s="674"/>
      <c r="R16" s="675"/>
    </row>
    <row r="17" spans="2:18" ht="19" thickBot="1" x14ac:dyDescent="0.4">
      <c r="B17" s="664" t="s">
        <v>1452</v>
      </c>
      <c r="C17" s="665"/>
      <c r="D17" s="665"/>
      <c r="E17" s="665"/>
      <c r="F17" s="665"/>
      <c r="G17" s="665"/>
      <c r="H17" s="665"/>
      <c r="I17" s="665"/>
      <c r="J17" s="665"/>
      <c r="K17" s="665"/>
      <c r="L17" s="665"/>
      <c r="M17" s="665"/>
      <c r="N17" s="665"/>
      <c r="O17" s="665"/>
      <c r="P17" s="665"/>
      <c r="Q17" s="665"/>
      <c r="R17" s="666"/>
    </row>
    <row r="18" spans="2:18" ht="15" customHeight="1" x14ac:dyDescent="0.35">
      <c r="B18" s="679" t="s">
        <v>1453</v>
      </c>
      <c r="C18" s="680"/>
      <c r="D18" s="680"/>
      <c r="E18" s="680"/>
      <c r="F18" s="680"/>
      <c r="G18" s="680"/>
      <c r="H18" s="680"/>
      <c r="I18" s="680"/>
      <c r="J18" s="680"/>
      <c r="K18" s="680"/>
      <c r="L18" s="314"/>
      <c r="M18" s="314"/>
      <c r="N18" s="314"/>
      <c r="O18" s="8" t="s">
        <v>1454</v>
      </c>
      <c r="P18" s="8"/>
      <c r="Q18" s="8"/>
      <c r="R18" s="77"/>
    </row>
    <row r="19" spans="2:18" ht="18.5" x14ac:dyDescent="0.35">
      <c r="B19" s="670"/>
      <c r="C19" s="671"/>
      <c r="D19" s="671"/>
      <c r="E19" s="671"/>
      <c r="F19" s="671"/>
      <c r="G19" s="671"/>
      <c r="H19" s="671"/>
      <c r="I19" s="671"/>
      <c r="J19" s="671"/>
      <c r="K19" s="671"/>
      <c r="L19" s="315"/>
      <c r="M19" s="315"/>
      <c r="N19" s="315"/>
      <c r="O19" s="667"/>
      <c r="P19" s="668"/>
      <c r="Q19" s="669"/>
      <c r="R19" s="78"/>
    </row>
    <row r="20" spans="2:18" ht="15" thickBot="1" x14ac:dyDescent="0.4">
      <c r="B20" s="681"/>
      <c r="C20" s="682"/>
      <c r="D20" s="682"/>
      <c r="E20" s="682"/>
      <c r="F20" s="682"/>
      <c r="G20" s="682"/>
      <c r="H20" s="682"/>
      <c r="I20" s="682"/>
      <c r="J20" s="682"/>
      <c r="K20" s="682"/>
      <c r="L20" s="316"/>
      <c r="M20" s="316"/>
      <c r="N20" s="316"/>
      <c r="O20" s="12"/>
      <c r="P20" s="12"/>
      <c r="Q20" s="12"/>
      <c r="R20" s="79"/>
    </row>
    <row r="21" spans="2:18" x14ac:dyDescent="0.35">
      <c r="B21" s="684" t="s">
        <v>1455</v>
      </c>
      <c r="C21" s="685"/>
      <c r="D21" s="685"/>
      <c r="E21" s="685"/>
      <c r="F21" s="685"/>
      <c r="G21" s="685"/>
      <c r="H21" s="685"/>
      <c r="I21" s="685"/>
      <c r="J21" s="685"/>
      <c r="K21" s="685"/>
      <c r="L21" s="685"/>
      <c r="M21" s="685"/>
      <c r="N21" s="685"/>
      <c r="O21" s="685"/>
      <c r="P21" s="685"/>
      <c r="Q21" s="685"/>
      <c r="R21" s="686"/>
    </row>
    <row r="22" spans="2:18" x14ac:dyDescent="0.35">
      <c r="B22" s="684"/>
      <c r="C22" s="685"/>
      <c r="D22" s="685"/>
      <c r="E22" s="685"/>
      <c r="F22" s="685"/>
      <c r="G22" s="685"/>
      <c r="H22" s="685"/>
      <c r="I22" s="685"/>
      <c r="J22" s="685"/>
      <c r="K22" s="685"/>
      <c r="L22" s="685"/>
      <c r="M22" s="685"/>
      <c r="N22" s="685"/>
      <c r="O22" s="685"/>
      <c r="P22" s="685"/>
      <c r="Q22" s="685"/>
      <c r="R22" s="686"/>
    </row>
    <row r="23" spans="2:18" x14ac:dyDescent="0.35">
      <c r="B23" s="684"/>
      <c r="C23" s="685"/>
      <c r="D23" s="685"/>
      <c r="E23" s="685"/>
      <c r="F23" s="685"/>
      <c r="G23" s="685"/>
      <c r="H23" s="685"/>
      <c r="I23" s="685"/>
      <c r="J23" s="685"/>
      <c r="K23" s="685"/>
      <c r="L23" s="685"/>
      <c r="M23" s="685"/>
      <c r="N23" s="685"/>
      <c r="O23" s="685"/>
      <c r="P23" s="685"/>
      <c r="Q23" s="685"/>
      <c r="R23" s="686"/>
    </row>
    <row r="24" spans="2:18" ht="15" thickBot="1" x14ac:dyDescent="0.4">
      <c r="B24" s="687"/>
      <c r="C24" s="688"/>
      <c r="D24" s="688"/>
      <c r="E24" s="688"/>
      <c r="F24" s="688"/>
      <c r="G24" s="688"/>
      <c r="H24" s="688"/>
      <c r="I24" s="688"/>
      <c r="J24" s="688"/>
      <c r="K24" s="688"/>
      <c r="L24" s="688"/>
      <c r="M24" s="688"/>
      <c r="N24" s="688"/>
      <c r="O24" s="688"/>
      <c r="P24" s="688"/>
      <c r="Q24" s="688"/>
      <c r="R24" s="689"/>
    </row>
    <row r="25" spans="2:18" ht="19" thickBot="1" x14ac:dyDescent="0.4">
      <c r="B25" s="690" t="s">
        <v>1456</v>
      </c>
      <c r="C25" s="691"/>
      <c r="D25" s="691"/>
      <c r="E25" s="691"/>
      <c r="F25" s="691"/>
      <c r="G25" s="691"/>
      <c r="H25" s="691"/>
      <c r="I25" s="691"/>
      <c r="J25" s="691"/>
      <c r="K25" s="691"/>
      <c r="L25" s="691"/>
      <c r="M25" s="691"/>
      <c r="N25" s="691"/>
      <c r="O25" s="691"/>
      <c r="P25" s="691"/>
      <c r="Q25" s="691"/>
      <c r="R25" s="692"/>
    </row>
    <row r="26" spans="2:18" ht="9" customHeight="1" x14ac:dyDescent="0.35">
      <c r="B26" s="80"/>
      <c r="C26" s="29"/>
      <c r="D26" s="29"/>
      <c r="E26" s="29"/>
      <c r="F26" s="29"/>
      <c r="G26" s="29"/>
      <c r="H26" s="29"/>
      <c r="I26" s="29"/>
      <c r="J26" s="29"/>
      <c r="K26" s="29"/>
      <c r="L26" s="29"/>
      <c r="M26" s="29"/>
      <c r="N26" s="29"/>
      <c r="O26" s="29"/>
      <c r="P26" s="29"/>
      <c r="Q26" s="29"/>
      <c r="R26" s="81"/>
    </row>
    <row r="27" spans="2:18" ht="18.5" x14ac:dyDescent="0.35">
      <c r="B27" s="693" t="s">
        <v>1457</v>
      </c>
      <c r="C27" s="694"/>
      <c r="D27" s="694"/>
      <c r="E27" s="694"/>
      <c r="F27" s="694"/>
      <c r="G27" s="694"/>
      <c r="H27" s="694"/>
      <c r="I27" s="694"/>
      <c r="J27" s="694"/>
      <c r="K27" s="694"/>
      <c r="L27" s="83"/>
      <c r="M27" s="83"/>
      <c r="N27" s="83"/>
      <c r="O27" s="83"/>
      <c r="P27" s="83"/>
      <c r="Q27" s="83"/>
      <c r="R27" s="84"/>
    </row>
    <row r="28" spans="2:18" ht="9" customHeight="1" x14ac:dyDescent="0.35">
      <c r="B28" s="85"/>
      <c r="C28" s="4"/>
      <c r="D28" s="4"/>
      <c r="E28" s="4"/>
      <c r="F28" s="695"/>
      <c r="G28" s="695"/>
      <c r="H28" s="695"/>
      <c r="I28" s="695"/>
      <c r="J28" s="695"/>
      <c r="K28" s="695"/>
      <c r="L28" s="86"/>
      <c r="M28" s="87"/>
      <c r="N28" s="87"/>
      <c r="O28" s="87"/>
      <c r="P28" s="87"/>
      <c r="Q28" s="87"/>
      <c r="R28" s="88"/>
    </row>
    <row r="29" spans="2:18" s="265" customFormat="1" ht="24" customHeight="1" x14ac:dyDescent="0.3">
      <c r="B29" s="262"/>
      <c r="C29" s="697" t="s">
        <v>1458</v>
      </c>
      <c r="D29" s="697"/>
      <c r="E29" s="697"/>
      <c r="F29" s="697"/>
      <c r="G29" s="697"/>
      <c r="H29" s="697"/>
      <c r="I29" s="696"/>
      <c r="J29" s="696"/>
      <c r="K29" s="696"/>
      <c r="L29" s="696"/>
      <c r="Q29" s="263"/>
      <c r="R29" s="264"/>
    </row>
    <row r="30" spans="2:18" s="265" customFormat="1" ht="24" customHeight="1" x14ac:dyDescent="0.3">
      <c r="B30" s="262"/>
      <c r="C30" s="697" t="s">
        <v>1459</v>
      </c>
      <c r="D30" s="697"/>
      <c r="E30" s="697"/>
      <c r="F30" s="697"/>
      <c r="G30" s="697"/>
      <c r="H30" s="697"/>
      <c r="I30" s="683"/>
      <c r="J30" s="683"/>
      <c r="K30" s="683"/>
      <c r="L30" s="683"/>
      <c r="Q30" s="263"/>
      <c r="R30" s="264"/>
    </row>
    <row r="31" spans="2:18" s="265" customFormat="1" ht="24" customHeight="1" x14ac:dyDescent="0.3">
      <c r="B31" s="262"/>
      <c r="C31" s="697" t="s">
        <v>1460</v>
      </c>
      <c r="D31" s="697"/>
      <c r="E31" s="697"/>
      <c r="F31" s="697"/>
      <c r="G31" s="697"/>
      <c r="H31" s="697"/>
      <c r="I31" s="683"/>
      <c r="J31" s="683"/>
      <c r="K31" s="683"/>
      <c r="L31" s="683"/>
      <c r="Q31" s="263"/>
      <c r="R31" s="264"/>
    </row>
    <row r="32" spans="2:18" s="265" customFormat="1" ht="24" customHeight="1" x14ac:dyDescent="0.3">
      <c r="B32" s="266"/>
      <c r="C32" s="697" t="s">
        <v>1461</v>
      </c>
      <c r="D32" s="697"/>
      <c r="E32" s="697"/>
      <c r="F32" s="697"/>
      <c r="G32" s="697"/>
      <c r="H32" s="697"/>
      <c r="I32" s="683"/>
      <c r="J32" s="683"/>
      <c r="K32" s="683"/>
      <c r="L32" s="683"/>
      <c r="Q32" s="263"/>
      <c r="R32" s="264"/>
    </row>
    <row r="33" spans="2:18" ht="9.75" customHeight="1" thickBot="1" x14ac:dyDescent="0.4">
      <c r="B33" s="89"/>
      <c r="C33" s="31"/>
      <c r="D33" s="31"/>
      <c r="E33" s="31"/>
      <c r="F33" s="32"/>
      <c r="G33" s="32"/>
      <c r="H33" s="32"/>
      <c r="I33" s="32"/>
      <c r="J33" s="32"/>
      <c r="K33" s="32"/>
      <c r="L33" s="32"/>
      <c r="M33" s="32"/>
      <c r="N33" s="33"/>
      <c r="O33" s="33"/>
      <c r="P33" s="33"/>
      <c r="Q33" s="33"/>
      <c r="R33" s="90"/>
    </row>
    <row r="34" spans="2:18" ht="19" thickBot="1" x14ac:dyDescent="0.4">
      <c r="B34" s="716" t="s">
        <v>1462</v>
      </c>
      <c r="C34" s="717"/>
      <c r="D34" s="717"/>
      <c r="E34" s="717"/>
      <c r="F34" s="717"/>
      <c r="G34" s="717"/>
      <c r="H34" s="717"/>
      <c r="I34" s="717"/>
      <c r="J34" s="717"/>
      <c r="K34" s="717"/>
      <c r="L34" s="717"/>
      <c r="M34" s="717"/>
      <c r="N34" s="717"/>
      <c r="O34" s="717"/>
      <c r="P34" s="717"/>
      <c r="Q34" s="717"/>
      <c r="R34" s="718"/>
    </row>
    <row r="35" spans="2:18" ht="18.5" x14ac:dyDescent="0.35">
      <c r="B35" s="91"/>
      <c r="C35" s="34"/>
      <c r="D35" s="34"/>
      <c r="E35" s="34"/>
      <c r="F35" s="34"/>
      <c r="G35" s="34"/>
      <c r="H35" s="34"/>
      <c r="I35" s="34"/>
      <c r="J35" s="34"/>
      <c r="K35" s="34"/>
      <c r="L35" s="34"/>
      <c r="M35" s="34"/>
      <c r="N35" s="34"/>
      <c r="O35" s="34"/>
      <c r="P35" s="34"/>
      <c r="Q35" s="34"/>
      <c r="R35" s="92"/>
    </row>
    <row r="36" spans="2:18" ht="18.5" x14ac:dyDescent="0.35">
      <c r="B36" s="599" t="s">
        <v>1299</v>
      </c>
      <c r="C36" s="600"/>
      <c r="D36" s="600"/>
      <c r="E36" s="600"/>
      <c r="F36" s="600"/>
      <c r="G36" s="726" t="s">
        <v>1348</v>
      </c>
      <c r="H36" s="727"/>
      <c r="I36" s="727"/>
      <c r="J36" s="727"/>
      <c r="K36" s="728"/>
      <c r="O36" s="83"/>
      <c r="P36" s="83"/>
      <c r="Q36" s="83"/>
      <c r="R36" s="84"/>
    </row>
    <row r="37" spans="2:18" ht="7.5" customHeight="1" x14ac:dyDescent="0.35">
      <c r="B37" s="82"/>
      <c r="C37" s="83"/>
      <c r="D37" s="83"/>
      <c r="E37" s="83"/>
      <c r="F37" s="83"/>
      <c r="G37" s="83"/>
      <c r="H37" s="83"/>
      <c r="I37" s="83"/>
      <c r="J37" s="83"/>
      <c r="K37" s="83"/>
      <c r="L37" s="83"/>
      <c r="M37" s="83"/>
      <c r="N37" s="83"/>
      <c r="O37" s="83"/>
      <c r="P37" s="83"/>
      <c r="Q37" s="83"/>
      <c r="R37" s="84"/>
    </row>
    <row r="38" spans="2:18" x14ac:dyDescent="0.35">
      <c r="B38" s="85"/>
      <c r="C38" s="719" t="s">
        <v>1463</v>
      </c>
      <c r="D38" s="719"/>
      <c r="E38" s="729" t="s">
        <v>1692</v>
      </c>
      <c r="F38" s="730"/>
      <c r="G38" s="730"/>
      <c r="H38" s="730"/>
      <c r="I38" s="731"/>
      <c r="J38" s="93"/>
      <c r="K38" s="720" t="s">
        <v>1464</v>
      </c>
      <c r="L38" s="720"/>
      <c r="M38" s="720"/>
      <c r="N38" s="720"/>
      <c r="O38" s="720"/>
      <c r="P38" s="720"/>
      <c r="Q38" s="720"/>
      <c r="R38" s="720"/>
    </row>
    <row r="39" spans="2:18" x14ac:dyDescent="0.35">
      <c r="B39" s="85"/>
      <c r="C39" s="719"/>
      <c r="D39" s="719"/>
      <c r="E39" s="732"/>
      <c r="F39" s="733"/>
      <c r="G39" s="733"/>
      <c r="H39" s="733"/>
      <c r="I39" s="734"/>
      <c r="J39" s="93"/>
      <c r="K39" s="720"/>
      <c r="L39" s="720"/>
      <c r="M39" s="720"/>
      <c r="N39" s="720"/>
      <c r="O39" s="720"/>
      <c r="P39" s="720"/>
      <c r="Q39" s="720"/>
      <c r="R39" s="720"/>
    </row>
    <row r="40" spans="2:18" x14ac:dyDescent="0.35">
      <c r="B40" s="85"/>
      <c r="C40" s="719"/>
      <c r="D40" s="719"/>
      <c r="E40" s="732"/>
      <c r="F40" s="733"/>
      <c r="G40" s="733"/>
      <c r="H40" s="733"/>
      <c r="I40" s="734"/>
      <c r="J40" s="94"/>
      <c r="K40" s="721" t="str">
        <f>IFERROR(VLOOKUP(E38,TIPOTRAMITE,2,FALSE),"")</f>
        <v>Renovación de la Notificación Sanitaria de Alimentos "NSA" de Bajo Riesgo (variedades de 1 a 10).
(Mas 00.00 UVB Variedades de 11 a 20) o (Mas 00,00 UVB Variedades de 21 en adelante).
Aplicable a las microempresas definidas en el Decreto 957 de 2019 o la norma que lo modifique o sustituya y las cooperativas, las asociaciones mutuales y las asociaciones agropecuarias, étnicas y campesinas. Exceptuada de pago, en el marco de la resolución 2128 del 2023 “Por la cual se reglamenta el parágrafo 2° del artículo 9° de la Ley 399 de 1997 modificado por el artículo 2° de la Ley 2069 de 2020”.</v>
      </c>
      <c r="L40" s="721"/>
      <c r="M40" s="721"/>
      <c r="N40" s="721"/>
      <c r="O40" s="721"/>
      <c r="P40" s="721"/>
      <c r="Q40" s="721"/>
      <c r="R40" s="721"/>
    </row>
    <row r="41" spans="2:18" x14ac:dyDescent="0.35">
      <c r="B41" s="85"/>
      <c r="C41" s="719"/>
      <c r="D41" s="719"/>
      <c r="E41" s="732"/>
      <c r="F41" s="733"/>
      <c r="G41" s="733"/>
      <c r="H41" s="733"/>
      <c r="I41" s="734"/>
      <c r="J41" s="94"/>
      <c r="K41" s="721"/>
      <c r="L41" s="721"/>
      <c r="M41" s="721"/>
      <c r="N41" s="721"/>
      <c r="O41" s="721"/>
      <c r="P41" s="721"/>
      <c r="Q41" s="721"/>
      <c r="R41" s="721"/>
    </row>
    <row r="42" spans="2:18" x14ac:dyDescent="0.35">
      <c r="B42" s="85"/>
      <c r="C42" s="719"/>
      <c r="D42" s="719"/>
      <c r="E42" s="732"/>
      <c r="F42" s="733"/>
      <c r="G42" s="733"/>
      <c r="H42" s="733"/>
      <c r="I42" s="734"/>
      <c r="J42" s="94"/>
      <c r="K42" s="721"/>
      <c r="L42" s="721"/>
      <c r="M42" s="721"/>
      <c r="N42" s="721"/>
      <c r="O42" s="721"/>
      <c r="P42" s="721"/>
      <c r="Q42" s="721"/>
      <c r="R42" s="721"/>
    </row>
    <row r="43" spans="2:18" x14ac:dyDescent="0.35">
      <c r="B43" s="85"/>
      <c r="C43" s="719"/>
      <c r="D43" s="719"/>
      <c r="E43" s="735"/>
      <c r="F43" s="736"/>
      <c r="G43" s="736"/>
      <c r="H43" s="736"/>
      <c r="I43" s="737"/>
      <c r="J43" s="94"/>
      <c r="K43" s="721"/>
      <c r="L43" s="721"/>
      <c r="M43" s="721"/>
      <c r="N43" s="721"/>
      <c r="O43" s="721"/>
      <c r="P43" s="721"/>
      <c r="Q43" s="721"/>
      <c r="R43" s="721"/>
    </row>
    <row r="44" spans="2:18" x14ac:dyDescent="0.35">
      <c r="B44" s="722"/>
      <c r="C44" s="723"/>
      <c r="D44" s="723"/>
      <c r="E44" s="723"/>
      <c r="F44" s="723"/>
      <c r="G44" s="723"/>
      <c r="H44" s="95"/>
      <c r="I44" s="95"/>
      <c r="J44" s="94"/>
      <c r="K44" s="721"/>
      <c r="L44" s="721"/>
      <c r="M44" s="721"/>
      <c r="N44" s="721"/>
      <c r="O44" s="721"/>
      <c r="P44" s="721"/>
      <c r="Q44" s="721"/>
      <c r="R44" s="721"/>
    </row>
    <row r="45" spans="2:18" x14ac:dyDescent="0.35">
      <c r="B45" s="85"/>
      <c r="C45" s="724" t="s">
        <v>1465</v>
      </c>
      <c r="D45" s="699">
        <f>IFERROR(VLOOKUP(E38,TIPOTRAMITE,4,FALSE),"")</f>
        <v>90141</v>
      </c>
      <c r="E45" s="699"/>
      <c r="F45" s="698" t="s">
        <v>1305</v>
      </c>
      <c r="G45" s="699">
        <f>IFERROR(VLOOKUP(E38,TIPOTRAMITE,5,FALSE),"")</f>
        <v>0</v>
      </c>
      <c r="H45" s="699"/>
      <c r="I45" s="96"/>
      <c r="J45" s="94"/>
      <c r="K45" s="721"/>
      <c r="L45" s="721"/>
      <c r="M45" s="721"/>
      <c r="N45" s="721"/>
      <c r="O45" s="721"/>
      <c r="P45" s="721"/>
      <c r="Q45" s="721"/>
      <c r="R45" s="721"/>
    </row>
    <row r="46" spans="2:18" x14ac:dyDescent="0.35">
      <c r="B46" s="85"/>
      <c r="C46" s="724"/>
      <c r="D46" s="699"/>
      <c r="E46" s="699"/>
      <c r="F46" s="698"/>
      <c r="G46" s="699"/>
      <c r="H46" s="699"/>
      <c r="I46" s="96"/>
      <c r="J46" s="94"/>
      <c r="K46" s="721"/>
      <c r="L46" s="721"/>
      <c r="M46" s="721"/>
      <c r="N46" s="721"/>
      <c r="O46" s="721"/>
      <c r="P46" s="721"/>
      <c r="Q46" s="721"/>
      <c r="R46" s="721"/>
    </row>
    <row r="47" spans="2:18" x14ac:dyDescent="0.35">
      <c r="B47" s="85"/>
      <c r="C47" s="725"/>
      <c r="D47" s="699"/>
      <c r="E47" s="699"/>
      <c r="F47" s="698" t="s">
        <v>1466</v>
      </c>
      <c r="G47" s="700">
        <f>IFERROR(VLOOKUP(E38,TIPOTRAMITE,6,FALSE),"")</f>
        <v>0</v>
      </c>
      <c r="H47" s="700"/>
      <c r="I47" s="96"/>
      <c r="J47" s="94"/>
      <c r="K47" s="721"/>
      <c r="L47" s="721"/>
      <c r="M47" s="721"/>
      <c r="N47" s="721"/>
      <c r="O47" s="721"/>
      <c r="P47" s="721"/>
      <c r="Q47" s="721"/>
      <c r="R47" s="721"/>
    </row>
    <row r="48" spans="2:18" x14ac:dyDescent="0.35">
      <c r="B48" s="85"/>
      <c r="C48" s="725"/>
      <c r="D48" s="699"/>
      <c r="E48" s="699"/>
      <c r="F48" s="698"/>
      <c r="G48" s="700"/>
      <c r="H48" s="700"/>
      <c r="I48" s="15"/>
      <c r="J48" s="94"/>
      <c r="K48" s="721"/>
      <c r="L48" s="721"/>
      <c r="M48" s="721"/>
      <c r="N48" s="721"/>
      <c r="O48" s="721"/>
      <c r="P48" s="721"/>
      <c r="Q48" s="721"/>
      <c r="R48" s="721"/>
    </row>
    <row r="49" spans="2:20" ht="15" thickBot="1" x14ac:dyDescent="0.4">
      <c r="B49" s="97"/>
      <c r="C49" s="13"/>
      <c r="D49" s="13"/>
      <c r="E49" s="13"/>
      <c r="F49" s="13"/>
      <c r="G49" s="13"/>
      <c r="H49" s="13"/>
      <c r="I49" s="13"/>
      <c r="J49" s="13"/>
      <c r="K49" s="13"/>
      <c r="L49" s="13"/>
      <c r="M49" s="13"/>
      <c r="N49" s="13"/>
      <c r="O49" s="13"/>
      <c r="P49" s="13"/>
      <c r="Q49" s="13"/>
      <c r="R49" s="98"/>
    </row>
    <row r="50" spans="2:20" ht="19" thickBot="1" x14ac:dyDescent="0.4">
      <c r="B50" s="701" t="s">
        <v>1467</v>
      </c>
      <c r="C50" s="702"/>
      <c r="D50" s="702"/>
      <c r="E50" s="702"/>
      <c r="F50" s="702"/>
      <c r="G50" s="702"/>
      <c r="H50" s="702"/>
      <c r="I50" s="702"/>
      <c r="J50" s="702"/>
      <c r="K50" s="702"/>
      <c r="L50" s="702"/>
      <c r="M50" s="702"/>
      <c r="N50" s="702"/>
      <c r="O50" s="702"/>
      <c r="P50" s="702"/>
      <c r="Q50" s="702"/>
      <c r="R50" s="703"/>
    </row>
    <row r="51" spans="2:20" ht="18.75" customHeight="1" x14ac:dyDescent="0.35">
      <c r="B51" s="704" t="s">
        <v>1468</v>
      </c>
      <c r="C51" s="705"/>
      <c r="D51" s="705"/>
      <c r="E51" s="705"/>
      <c r="F51" s="705"/>
      <c r="G51" s="705"/>
      <c r="H51" s="705"/>
      <c r="I51" s="705"/>
      <c r="J51" s="705"/>
      <c r="K51" s="705"/>
      <c r="L51" s="705"/>
      <c r="M51" s="706"/>
      <c r="N51" s="710"/>
      <c r="O51" s="711"/>
      <c r="P51" s="711"/>
      <c r="Q51" s="711"/>
      <c r="R51" s="712"/>
    </row>
    <row r="52" spans="2:20" ht="18.75" customHeight="1" x14ac:dyDescent="0.35">
      <c r="B52" s="707"/>
      <c r="C52" s="708"/>
      <c r="D52" s="708"/>
      <c r="E52" s="708"/>
      <c r="F52" s="708"/>
      <c r="G52" s="708"/>
      <c r="H52" s="708"/>
      <c r="I52" s="708"/>
      <c r="J52" s="708"/>
      <c r="K52" s="708"/>
      <c r="L52" s="708"/>
      <c r="M52" s="709"/>
      <c r="N52" s="713"/>
      <c r="O52" s="714"/>
      <c r="P52" s="714"/>
      <c r="Q52" s="714"/>
      <c r="R52" s="715"/>
    </row>
    <row r="53" spans="2:20" x14ac:dyDescent="0.35">
      <c r="B53" s="738"/>
      <c r="C53" s="738"/>
      <c r="D53" s="738"/>
      <c r="E53" s="738"/>
      <c r="F53" s="738"/>
      <c r="G53" s="738"/>
      <c r="H53" s="738"/>
      <c r="I53" s="738"/>
      <c r="J53" s="738"/>
      <c r="K53" s="738"/>
      <c r="L53" s="738"/>
      <c r="M53" s="738"/>
      <c r="N53" s="738"/>
      <c r="O53" s="738"/>
      <c r="P53" s="738"/>
      <c r="Q53" s="738"/>
      <c r="R53" s="738"/>
    </row>
    <row r="54" spans="2:20" ht="15" customHeight="1" x14ac:dyDescent="0.35">
      <c r="B54" s="756" t="s">
        <v>1469</v>
      </c>
      <c r="C54" s="757"/>
      <c r="D54" s="757"/>
      <c r="E54" s="757"/>
      <c r="F54" s="757"/>
      <c r="G54" s="757"/>
      <c r="H54" s="757"/>
      <c r="I54" s="757"/>
      <c r="J54" s="757"/>
      <c r="K54" s="757"/>
      <c r="L54" s="757"/>
      <c r="M54" s="757"/>
      <c r="N54" s="757"/>
      <c r="O54" s="757"/>
      <c r="P54" s="757"/>
      <c r="Q54" s="757"/>
      <c r="R54" s="758"/>
    </row>
    <row r="55" spans="2:20" x14ac:dyDescent="0.35">
      <c r="B55" s="750" t="s">
        <v>1470</v>
      </c>
      <c r="C55" s="751"/>
      <c r="D55" s="751"/>
      <c r="E55" s="751"/>
      <c r="F55" s="751"/>
      <c r="G55" s="751"/>
      <c r="H55" s="751"/>
      <c r="I55" s="751"/>
      <c r="J55" s="751"/>
      <c r="K55" s="751"/>
      <c r="L55" s="751"/>
      <c r="M55" s="751"/>
      <c r="N55" s="751"/>
      <c r="O55" s="751"/>
      <c r="P55" s="751"/>
      <c r="Q55" s="751"/>
      <c r="R55" s="752"/>
    </row>
    <row r="56" spans="2:20" x14ac:dyDescent="0.35">
      <c r="B56" s="750"/>
      <c r="C56" s="751"/>
      <c r="D56" s="751"/>
      <c r="E56" s="751"/>
      <c r="F56" s="751"/>
      <c r="G56" s="751"/>
      <c r="H56" s="751"/>
      <c r="I56" s="751"/>
      <c r="J56" s="751"/>
      <c r="K56" s="751"/>
      <c r="L56" s="751"/>
      <c r="M56" s="751"/>
      <c r="N56" s="751"/>
      <c r="O56" s="751"/>
      <c r="P56" s="751"/>
      <c r="Q56" s="751"/>
      <c r="R56" s="752"/>
    </row>
    <row r="57" spans="2:20" ht="17.25" customHeight="1" x14ac:dyDescent="0.35">
      <c r="B57" s="750"/>
      <c r="C57" s="751"/>
      <c r="D57" s="751"/>
      <c r="E57" s="751"/>
      <c r="F57" s="751"/>
      <c r="G57" s="751"/>
      <c r="H57" s="751"/>
      <c r="I57" s="751"/>
      <c r="J57" s="751"/>
      <c r="K57" s="751"/>
      <c r="L57" s="751"/>
      <c r="M57" s="751"/>
      <c r="N57" s="751"/>
      <c r="O57" s="751"/>
      <c r="P57" s="751"/>
      <c r="Q57" s="751"/>
      <c r="R57" s="752"/>
    </row>
    <row r="58" spans="2:20" x14ac:dyDescent="0.35">
      <c r="B58" s="750"/>
      <c r="C58" s="751"/>
      <c r="D58" s="751"/>
      <c r="E58" s="751"/>
      <c r="F58" s="751"/>
      <c r="G58" s="751"/>
      <c r="H58" s="751"/>
      <c r="I58" s="751"/>
      <c r="J58" s="751"/>
      <c r="K58" s="751"/>
      <c r="L58" s="751"/>
      <c r="M58" s="751"/>
      <c r="N58" s="751"/>
      <c r="O58" s="751"/>
      <c r="P58" s="751"/>
      <c r="Q58" s="751"/>
      <c r="R58" s="752"/>
    </row>
    <row r="59" spans="2:20" x14ac:dyDescent="0.35">
      <c r="B59" s="750"/>
      <c r="C59" s="751"/>
      <c r="D59" s="751"/>
      <c r="E59" s="751"/>
      <c r="F59" s="751"/>
      <c r="G59" s="751"/>
      <c r="H59" s="751"/>
      <c r="I59" s="751"/>
      <c r="J59" s="751"/>
      <c r="K59" s="751"/>
      <c r="L59" s="751"/>
      <c r="M59" s="751"/>
      <c r="N59" s="751"/>
      <c r="O59" s="751"/>
      <c r="P59" s="751"/>
      <c r="Q59" s="751"/>
      <c r="R59" s="752"/>
    </row>
    <row r="60" spans="2:20" x14ac:dyDescent="0.35">
      <c r="B60" s="750"/>
      <c r="C60" s="751"/>
      <c r="D60" s="751"/>
      <c r="E60" s="751"/>
      <c r="F60" s="751"/>
      <c r="G60" s="751"/>
      <c r="H60" s="751"/>
      <c r="I60" s="751"/>
      <c r="J60" s="751"/>
      <c r="K60" s="751"/>
      <c r="L60" s="751"/>
      <c r="M60" s="751"/>
      <c r="N60" s="751"/>
      <c r="O60" s="751"/>
      <c r="P60" s="751"/>
      <c r="Q60" s="751"/>
      <c r="R60" s="752"/>
    </row>
    <row r="61" spans="2:20" x14ac:dyDescent="0.35">
      <c r="B61" s="750"/>
      <c r="C61" s="751"/>
      <c r="D61" s="751"/>
      <c r="E61" s="751"/>
      <c r="F61" s="751"/>
      <c r="G61" s="751"/>
      <c r="H61" s="751"/>
      <c r="I61" s="751"/>
      <c r="J61" s="751"/>
      <c r="K61" s="751"/>
      <c r="L61" s="751"/>
      <c r="M61" s="751"/>
      <c r="N61" s="751"/>
      <c r="O61" s="751"/>
      <c r="P61" s="751"/>
      <c r="Q61" s="751"/>
      <c r="R61" s="752"/>
    </row>
    <row r="62" spans="2:20" x14ac:dyDescent="0.35">
      <c r="B62" s="753"/>
      <c r="C62" s="754"/>
      <c r="D62" s="754"/>
      <c r="E62" s="754"/>
      <c r="F62" s="754"/>
      <c r="G62" s="754"/>
      <c r="H62" s="754"/>
      <c r="I62" s="754"/>
      <c r="J62" s="754"/>
      <c r="K62" s="754"/>
      <c r="L62" s="754"/>
      <c r="M62" s="754"/>
      <c r="N62" s="754"/>
      <c r="O62" s="754"/>
      <c r="P62" s="754"/>
      <c r="Q62" s="754"/>
      <c r="R62" s="755"/>
    </row>
    <row r="63" spans="2:20" ht="15" customHeight="1" x14ac:dyDescent="0.35">
      <c r="B63" s="759" t="s">
        <v>1471</v>
      </c>
      <c r="C63" s="760"/>
      <c r="D63" s="760"/>
      <c r="E63" s="760"/>
      <c r="F63" s="760"/>
      <c r="G63" s="760"/>
      <c r="H63" s="760"/>
      <c r="I63" s="760"/>
      <c r="J63" s="760"/>
      <c r="K63" s="760"/>
      <c r="L63" s="760"/>
      <c r="M63" s="760"/>
      <c r="N63" s="760"/>
      <c r="O63" s="760"/>
      <c r="P63" s="760"/>
      <c r="Q63" s="760"/>
      <c r="R63" s="761"/>
      <c r="T63" s="242" t="s">
        <v>1472</v>
      </c>
    </row>
    <row r="64" spans="2:20" ht="15" customHeight="1" x14ac:dyDescent="0.35">
      <c r="B64" s="750" t="s">
        <v>1473</v>
      </c>
      <c r="C64" s="762"/>
      <c r="D64" s="762"/>
      <c r="E64" s="762"/>
      <c r="F64" s="762"/>
      <c r="G64" s="762"/>
      <c r="H64" s="762"/>
      <c r="I64" s="762"/>
      <c r="J64" s="762"/>
      <c r="K64" s="762"/>
      <c r="L64" s="762"/>
      <c r="M64" s="762"/>
      <c r="N64" s="762"/>
      <c r="O64" s="762"/>
      <c r="P64" s="762"/>
      <c r="Q64" s="762"/>
      <c r="R64" s="763"/>
    </row>
    <row r="65" spans="2:18" x14ac:dyDescent="0.35">
      <c r="B65" s="764"/>
      <c r="C65" s="762"/>
      <c r="D65" s="762"/>
      <c r="E65" s="762"/>
      <c r="F65" s="762"/>
      <c r="G65" s="762"/>
      <c r="H65" s="762"/>
      <c r="I65" s="762"/>
      <c r="J65" s="762"/>
      <c r="K65" s="762"/>
      <c r="L65" s="762"/>
      <c r="M65" s="762"/>
      <c r="N65" s="762"/>
      <c r="O65" s="762"/>
      <c r="P65" s="762"/>
      <c r="Q65" s="762"/>
      <c r="R65" s="763"/>
    </row>
    <row r="66" spans="2:18" x14ac:dyDescent="0.35">
      <c r="B66" s="764"/>
      <c r="C66" s="762"/>
      <c r="D66" s="762"/>
      <c r="E66" s="762"/>
      <c r="F66" s="762"/>
      <c r="G66" s="762"/>
      <c r="H66" s="762"/>
      <c r="I66" s="762"/>
      <c r="J66" s="762"/>
      <c r="K66" s="762"/>
      <c r="L66" s="762"/>
      <c r="M66" s="762"/>
      <c r="N66" s="762"/>
      <c r="O66" s="762"/>
      <c r="P66" s="762"/>
      <c r="Q66" s="762"/>
      <c r="R66" s="763"/>
    </row>
    <row r="67" spans="2:18" x14ac:dyDescent="0.35">
      <c r="B67" s="764"/>
      <c r="C67" s="762"/>
      <c r="D67" s="762"/>
      <c r="E67" s="762"/>
      <c r="F67" s="762"/>
      <c r="G67" s="762"/>
      <c r="H67" s="762"/>
      <c r="I67" s="762"/>
      <c r="J67" s="762"/>
      <c r="K67" s="762"/>
      <c r="L67" s="762"/>
      <c r="M67" s="762"/>
      <c r="N67" s="762"/>
      <c r="O67" s="762"/>
      <c r="P67" s="762"/>
      <c r="Q67" s="762"/>
      <c r="R67" s="763"/>
    </row>
    <row r="68" spans="2:18" x14ac:dyDescent="0.35">
      <c r="B68" s="764"/>
      <c r="C68" s="762"/>
      <c r="D68" s="762"/>
      <c r="E68" s="762"/>
      <c r="F68" s="762"/>
      <c r="G68" s="762"/>
      <c r="H68" s="762"/>
      <c r="I68" s="762"/>
      <c r="J68" s="762"/>
      <c r="K68" s="762"/>
      <c r="L68" s="762"/>
      <c r="M68" s="762"/>
      <c r="N68" s="762"/>
      <c r="O68" s="762"/>
      <c r="P68" s="762"/>
      <c r="Q68" s="762"/>
      <c r="R68" s="763"/>
    </row>
    <row r="69" spans="2:18" x14ac:dyDescent="0.35">
      <c r="B69" s="764"/>
      <c r="C69" s="762"/>
      <c r="D69" s="762"/>
      <c r="E69" s="762"/>
      <c r="F69" s="762"/>
      <c r="G69" s="762"/>
      <c r="H69" s="762"/>
      <c r="I69" s="762"/>
      <c r="J69" s="762"/>
      <c r="K69" s="762"/>
      <c r="L69" s="762"/>
      <c r="M69" s="762"/>
      <c r="N69" s="762"/>
      <c r="O69" s="762"/>
      <c r="P69" s="762"/>
      <c r="Q69" s="762"/>
      <c r="R69" s="763"/>
    </row>
    <row r="70" spans="2:18" x14ac:dyDescent="0.35">
      <c r="B70" s="764"/>
      <c r="C70" s="762"/>
      <c r="D70" s="762"/>
      <c r="E70" s="762"/>
      <c r="F70" s="762"/>
      <c r="G70" s="762"/>
      <c r="H70" s="762"/>
      <c r="I70" s="762"/>
      <c r="J70" s="762"/>
      <c r="K70" s="762"/>
      <c r="L70" s="762"/>
      <c r="M70" s="762"/>
      <c r="N70" s="762"/>
      <c r="O70" s="762"/>
      <c r="P70" s="762"/>
      <c r="Q70" s="762"/>
      <c r="R70" s="763"/>
    </row>
    <row r="71" spans="2:18" x14ac:dyDescent="0.35">
      <c r="B71" s="765"/>
      <c r="C71" s="766"/>
      <c r="D71" s="766"/>
      <c r="E71" s="766"/>
      <c r="F71" s="766"/>
      <c r="G71" s="766"/>
      <c r="H71" s="766"/>
      <c r="I71" s="766"/>
      <c r="J71" s="766"/>
      <c r="K71" s="766"/>
      <c r="L71" s="766"/>
      <c r="M71" s="766"/>
      <c r="N71" s="766"/>
      <c r="O71" s="766"/>
      <c r="P71" s="766"/>
      <c r="Q71" s="766"/>
      <c r="R71" s="767"/>
    </row>
    <row r="72" spans="2:18" x14ac:dyDescent="0.35">
      <c r="B72" s="770" t="s">
        <v>1474</v>
      </c>
      <c r="C72" s="771"/>
      <c r="D72" s="771"/>
      <c r="E72" s="771"/>
      <c r="F72" s="771"/>
      <c r="G72" s="771"/>
      <c r="H72" s="771"/>
      <c r="I72" s="771"/>
      <c r="J72" s="771"/>
      <c r="K72" s="771"/>
      <c r="L72" s="771"/>
      <c r="M72" s="771"/>
      <c r="N72" s="771"/>
      <c r="O72" s="771"/>
      <c r="P72" s="771"/>
      <c r="Q72" s="771"/>
      <c r="R72" s="772"/>
    </row>
    <row r="73" spans="2:18" ht="15" customHeight="1" x14ac:dyDescent="0.35">
      <c r="B73" s="750" t="s">
        <v>1475</v>
      </c>
      <c r="C73" s="751"/>
      <c r="D73" s="751"/>
      <c r="E73" s="751"/>
      <c r="F73" s="751"/>
      <c r="G73" s="751"/>
      <c r="H73" s="751"/>
      <c r="I73" s="751"/>
      <c r="J73" s="751"/>
      <c r="K73" s="751"/>
      <c r="L73" s="751"/>
      <c r="M73" s="751"/>
      <c r="N73" s="751"/>
      <c r="O73" s="751"/>
      <c r="P73" s="751"/>
      <c r="Q73" s="751"/>
      <c r="R73" s="752"/>
    </row>
    <row r="74" spans="2:18" x14ac:dyDescent="0.35">
      <c r="B74" s="750"/>
      <c r="C74" s="751"/>
      <c r="D74" s="751"/>
      <c r="E74" s="751"/>
      <c r="F74" s="751"/>
      <c r="G74" s="751"/>
      <c r="H74" s="751"/>
      <c r="I74" s="751"/>
      <c r="J74" s="751"/>
      <c r="K74" s="751"/>
      <c r="L74" s="751"/>
      <c r="M74" s="751"/>
      <c r="N74" s="751"/>
      <c r="O74" s="751"/>
      <c r="P74" s="751"/>
      <c r="Q74" s="751"/>
      <c r="R74" s="752"/>
    </row>
    <row r="75" spans="2:18" x14ac:dyDescent="0.35">
      <c r="B75" s="750"/>
      <c r="C75" s="751"/>
      <c r="D75" s="751"/>
      <c r="E75" s="751"/>
      <c r="F75" s="751"/>
      <c r="G75" s="751"/>
      <c r="H75" s="751"/>
      <c r="I75" s="751"/>
      <c r="J75" s="751"/>
      <c r="K75" s="751"/>
      <c r="L75" s="751"/>
      <c r="M75" s="751"/>
      <c r="N75" s="751"/>
      <c r="O75" s="751"/>
      <c r="P75" s="751"/>
      <c r="Q75" s="751"/>
      <c r="R75" s="752"/>
    </row>
    <row r="76" spans="2:18" x14ac:dyDescent="0.35">
      <c r="B76" s="750"/>
      <c r="C76" s="751"/>
      <c r="D76" s="751"/>
      <c r="E76" s="751"/>
      <c r="F76" s="751"/>
      <c r="G76" s="751"/>
      <c r="H76" s="751"/>
      <c r="I76" s="751"/>
      <c r="J76" s="751"/>
      <c r="K76" s="751"/>
      <c r="L76" s="751"/>
      <c r="M76" s="751"/>
      <c r="N76" s="751"/>
      <c r="O76" s="751"/>
      <c r="P76" s="751"/>
      <c r="Q76" s="751"/>
      <c r="R76" s="752"/>
    </row>
    <row r="77" spans="2:18" x14ac:dyDescent="0.35">
      <c r="B77" s="750"/>
      <c r="C77" s="751"/>
      <c r="D77" s="751"/>
      <c r="E77" s="751"/>
      <c r="F77" s="751"/>
      <c r="G77" s="751"/>
      <c r="H77" s="751"/>
      <c r="I77" s="751"/>
      <c r="J77" s="751"/>
      <c r="K77" s="751"/>
      <c r="L77" s="751"/>
      <c r="M77" s="751"/>
      <c r="N77" s="751"/>
      <c r="O77" s="751"/>
      <c r="P77" s="751"/>
      <c r="Q77" s="751"/>
      <c r="R77" s="752"/>
    </row>
    <row r="78" spans="2:18" x14ac:dyDescent="0.35">
      <c r="B78" s="750"/>
      <c r="C78" s="751"/>
      <c r="D78" s="751"/>
      <c r="E78" s="751"/>
      <c r="F78" s="751"/>
      <c r="G78" s="751"/>
      <c r="H78" s="751"/>
      <c r="I78" s="751"/>
      <c r="J78" s="751"/>
      <c r="K78" s="751"/>
      <c r="L78" s="751"/>
      <c r="M78" s="751"/>
      <c r="N78" s="751"/>
      <c r="O78" s="751"/>
      <c r="P78" s="751"/>
      <c r="Q78" s="751"/>
      <c r="R78" s="752"/>
    </row>
    <row r="79" spans="2:18" x14ac:dyDescent="0.35">
      <c r="B79" s="750"/>
      <c r="C79" s="751"/>
      <c r="D79" s="751"/>
      <c r="E79" s="751"/>
      <c r="F79" s="751"/>
      <c r="G79" s="751"/>
      <c r="H79" s="751"/>
      <c r="I79" s="751"/>
      <c r="J79" s="751"/>
      <c r="K79" s="751"/>
      <c r="L79" s="751"/>
      <c r="M79" s="751"/>
      <c r="N79" s="751"/>
      <c r="O79" s="751"/>
      <c r="P79" s="751"/>
      <c r="Q79" s="751"/>
      <c r="R79" s="752"/>
    </row>
    <row r="80" spans="2:18" x14ac:dyDescent="0.35">
      <c r="B80" s="750"/>
      <c r="C80" s="751"/>
      <c r="D80" s="751"/>
      <c r="E80" s="751"/>
      <c r="F80" s="751"/>
      <c r="G80" s="751"/>
      <c r="H80" s="751"/>
      <c r="I80" s="751"/>
      <c r="J80" s="751"/>
      <c r="K80" s="751"/>
      <c r="L80" s="751"/>
      <c r="M80" s="751"/>
      <c r="N80" s="751"/>
      <c r="O80" s="751"/>
      <c r="P80" s="751"/>
      <c r="Q80" s="751"/>
      <c r="R80" s="752"/>
    </row>
    <row r="81" spans="2:18" x14ac:dyDescent="0.35">
      <c r="B81" s="750"/>
      <c r="C81" s="751"/>
      <c r="D81" s="751"/>
      <c r="E81" s="751"/>
      <c r="F81" s="751"/>
      <c r="G81" s="751"/>
      <c r="H81" s="751"/>
      <c r="I81" s="751"/>
      <c r="J81" s="751"/>
      <c r="K81" s="751"/>
      <c r="L81" s="751"/>
      <c r="M81" s="751"/>
      <c r="N81" s="751"/>
      <c r="O81" s="751"/>
      <c r="P81" s="751"/>
      <c r="Q81" s="751"/>
      <c r="R81" s="752"/>
    </row>
    <row r="82" spans="2:18" x14ac:dyDescent="0.35">
      <c r="B82" s="750"/>
      <c r="C82" s="751"/>
      <c r="D82" s="751"/>
      <c r="E82" s="751"/>
      <c r="F82" s="751"/>
      <c r="G82" s="751"/>
      <c r="H82" s="751"/>
      <c r="I82" s="751"/>
      <c r="J82" s="751"/>
      <c r="K82" s="751"/>
      <c r="L82" s="751"/>
      <c r="M82" s="751"/>
      <c r="N82" s="751"/>
      <c r="O82" s="751"/>
      <c r="P82" s="751"/>
      <c r="Q82" s="751"/>
      <c r="R82" s="752"/>
    </row>
    <row r="83" spans="2:18" x14ac:dyDescent="0.35">
      <c r="B83" s="750"/>
      <c r="C83" s="751"/>
      <c r="D83" s="751"/>
      <c r="E83" s="751"/>
      <c r="F83" s="751"/>
      <c r="G83" s="751"/>
      <c r="H83" s="751"/>
      <c r="I83" s="751"/>
      <c r="J83" s="751"/>
      <c r="K83" s="751"/>
      <c r="L83" s="751"/>
      <c r="M83" s="751"/>
      <c r="N83" s="751"/>
      <c r="O83" s="751"/>
      <c r="P83" s="751"/>
      <c r="Q83" s="751"/>
      <c r="R83" s="752"/>
    </row>
    <row r="84" spans="2:18" ht="15" thickBot="1" x14ac:dyDescent="0.4">
      <c r="B84" s="310"/>
      <c r="C84" s="739" t="s">
        <v>1476</v>
      </c>
      <c r="D84" s="739"/>
      <c r="E84" s="739"/>
      <c r="F84" s="739"/>
      <c r="G84" s="739"/>
      <c r="H84" s="739"/>
      <c r="I84" s="739"/>
      <c r="J84" s="739"/>
      <c r="K84" s="311"/>
      <c r="L84" s="311"/>
      <c r="M84" s="311"/>
      <c r="N84" s="311"/>
      <c r="O84" s="311"/>
      <c r="P84" s="311"/>
      <c r="Q84" s="311"/>
      <c r="R84" s="312"/>
    </row>
    <row r="85" spans="2:18" x14ac:dyDescent="0.35">
      <c r="B85" s="740" t="s">
        <v>1477</v>
      </c>
      <c r="C85" s="741"/>
      <c r="D85" s="741"/>
      <c r="E85" s="741"/>
      <c r="F85" s="741"/>
      <c r="G85" s="741"/>
      <c r="H85" s="741"/>
      <c r="I85" s="741"/>
      <c r="J85" s="741"/>
      <c r="K85" s="741"/>
      <c r="L85" s="741"/>
      <c r="M85" s="741"/>
      <c r="N85" s="741"/>
      <c r="O85" s="741"/>
      <c r="P85" s="741"/>
      <c r="Q85" s="741"/>
      <c r="R85" s="742"/>
    </row>
    <row r="86" spans="2:18" x14ac:dyDescent="0.35">
      <c r="B86" s="743"/>
      <c r="C86" s="744"/>
      <c r="D86" s="744"/>
      <c r="E86" s="744"/>
      <c r="F86" s="744"/>
      <c r="G86" s="744"/>
      <c r="H86" s="744"/>
      <c r="I86" s="744"/>
      <c r="J86" s="744"/>
      <c r="K86" s="744"/>
      <c r="L86" s="744"/>
      <c r="M86" s="744"/>
      <c r="N86" s="744"/>
      <c r="O86" s="744"/>
      <c r="P86" s="744"/>
      <c r="Q86" s="744"/>
      <c r="R86" s="745"/>
    </row>
    <row r="87" spans="2:18" ht="24.75" customHeight="1" x14ac:dyDescent="0.35">
      <c r="B87" s="780" t="s">
        <v>1478</v>
      </c>
      <c r="C87" s="780"/>
      <c r="D87" s="780"/>
      <c r="E87" s="780"/>
      <c r="F87" s="780"/>
      <c r="G87" s="780"/>
      <c r="H87" s="781" t="s">
        <v>1479</v>
      </c>
      <c r="I87" s="781"/>
      <c r="J87" s="746" t="s">
        <v>1480</v>
      </c>
      <c r="K87" s="746"/>
      <c r="L87" s="746" t="s">
        <v>1481</v>
      </c>
      <c r="M87" s="746"/>
      <c r="N87" s="321" t="s">
        <v>1482</v>
      </c>
      <c r="O87" s="746" t="s">
        <v>1483</v>
      </c>
      <c r="P87" s="746"/>
      <c r="Q87" s="746" t="s">
        <v>1484</v>
      </c>
      <c r="R87" s="746"/>
    </row>
    <row r="88" spans="2:18" s="74" customFormat="1" ht="24.75" customHeight="1" x14ac:dyDescent="0.35">
      <c r="B88" s="768" t="str">
        <f>'INFO BASICA'!$B$28</f>
        <v>Nombre o razón social: (tal como aparece en camara de comercio, RUT o matricula mercantil)</v>
      </c>
      <c r="C88" s="768"/>
      <c r="D88" s="749">
        <f>'INFO BASICA'!$F$28</f>
        <v>0</v>
      </c>
      <c r="E88" s="749"/>
      <c r="F88" s="749"/>
      <c r="G88" s="749"/>
      <c r="H88" s="747">
        <f>'INFO BASICA'!$L$30</f>
        <v>0</v>
      </c>
      <c r="I88" s="747"/>
      <c r="J88" s="773">
        <f>'INFO BASICA'!$F$32</f>
        <v>0</v>
      </c>
      <c r="K88" s="773"/>
      <c r="L88" s="769">
        <f>'INFO BASICA'!$K$32</f>
        <v>0</v>
      </c>
      <c r="M88" s="769"/>
      <c r="N88" s="330">
        <f>'INFO BASICA'!$P$32</f>
        <v>0</v>
      </c>
      <c r="O88" s="749">
        <f>'INFO BASICA'!$F$31</f>
        <v>0</v>
      </c>
      <c r="P88" s="749"/>
      <c r="Q88" s="748">
        <f>'INFO BASICA'!$F$33</f>
        <v>0</v>
      </c>
      <c r="R88" s="748"/>
    </row>
    <row r="89" spans="2:18" s="74" customFormat="1" ht="24.75" customHeight="1" x14ac:dyDescent="0.35">
      <c r="B89" s="768" t="str">
        <f>'INFO BASICA'!$B$73</f>
        <v>Información Titular 02</v>
      </c>
      <c r="C89" s="768"/>
      <c r="D89" s="749">
        <f>'INFO BASICA'!$F$74</f>
        <v>0</v>
      </c>
      <c r="E89" s="749"/>
      <c r="F89" s="749"/>
      <c r="G89" s="749"/>
      <c r="H89" s="747">
        <f>'INFO BASICA'!$L$75</f>
        <v>0</v>
      </c>
      <c r="I89" s="747"/>
      <c r="J89" s="773">
        <f>'INFO BASICA'!$F$77</f>
        <v>0</v>
      </c>
      <c r="K89" s="773"/>
      <c r="L89" s="769">
        <f>'INFO BASICA'!$K$77</f>
        <v>0</v>
      </c>
      <c r="M89" s="769"/>
      <c r="N89" s="330">
        <f>'INFO BASICA'!$P$77</f>
        <v>0</v>
      </c>
      <c r="O89" s="749">
        <f>'INFO BASICA'!$F$76</f>
        <v>0</v>
      </c>
      <c r="P89" s="749"/>
      <c r="Q89" s="748">
        <f>'INFO BASICA'!$F$78</f>
        <v>0</v>
      </c>
      <c r="R89" s="748"/>
    </row>
    <row r="90" spans="2:18" s="74" customFormat="1" ht="24.75" customHeight="1" x14ac:dyDescent="0.35">
      <c r="B90" s="768" t="str">
        <f>'INFO BASICA'!$B$80</f>
        <v>Información Titular 03</v>
      </c>
      <c r="C90" s="768"/>
      <c r="D90" s="749">
        <f>'INFO BASICA'!$F$81</f>
        <v>0</v>
      </c>
      <c r="E90" s="749"/>
      <c r="F90" s="749"/>
      <c r="G90" s="749"/>
      <c r="H90" s="747">
        <f>'INFO BASICA'!$L$82</f>
        <v>0</v>
      </c>
      <c r="I90" s="747"/>
      <c r="J90" s="773">
        <f>'INFO BASICA'!$F$84</f>
        <v>0</v>
      </c>
      <c r="K90" s="773"/>
      <c r="L90" s="769">
        <f>'INFO BASICA'!$K$84</f>
        <v>0</v>
      </c>
      <c r="M90" s="769"/>
      <c r="N90" s="330">
        <f>'INFO BASICA'!$P$84</f>
        <v>0</v>
      </c>
      <c r="O90" s="749">
        <f>'INFO BASICA'!$F$83</f>
        <v>0</v>
      </c>
      <c r="P90" s="749"/>
      <c r="Q90" s="748">
        <f>'INFO BASICA'!$F$85</f>
        <v>0</v>
      </c>
      <c r="R90" s="748"/>
    </row>
    <row r="91" spans="2:18" s="74" customFormat="1" ht="24.75" customHeight="1" x14ac:dyDescent="0.35">
      <c r="B91" s="768" t="str">
        <f>'INFO BASICA'!$B$87</f>
        <v>Información Titular 04</v>
      </c>
      <c r="C91" s="768"/>
      <c r="D91" s="749">
        <f>'INFO BASICA'!$F$88</f>
        <v>0</v>
      </c>
      <c r="E91" s="749"/>
      <c r="F91" s="749"/>
      <c r="G91" s="749"/>
      <c r="H91" s="747">
        <f>'INFO BASICA'!$L$89</f>
        <v>0</v>
      </c>
      <c r="I91" s="747"/>
      <c r="J91" s="773">
        <f>'INFO BASICA'!$F$91</f>
        <v>0</v>
      </c>
      <c r="K91" s="773"/>
      <c r="L91" s="769">
        <f>'INFO BASICA'!$K$91</f>
        <v>0</v>
      </c>
      <c r="M91" s="769"/>
      <c r="N91" s="330">
        <f>'INFO BASICA'!$P$91</f>
        <v>0</v>
      </c>
      <c r="O91" s="749">
        <f>'INFO BASICA'!$F$90</f>
        <v>0</v>
      </c>
      <c r="P91" s="749"/>
      <c r="Q91" s="748">
        <f>'INFO BASICA'!$F$92</f>
        <v>0</v>
      </c>
      <c r="R91" s="748"/>
    </row>
    <row r="92" spans="2:18" s="74" customFormat="1" ht="24.75" customHeight="1" x14ac:dyDescent="0.35">
      <c r="B92" s="768" t="str">
        <f>'INFO BASICA'!$B$94</f>
        <v>Información Titular 05</v>
      </c>
      <c r="C92" s="768"/>
      <c r="D92" s="749">
        <f>'INFO BASICA'!$F$95</f>
        <v>0</v>
      </c>
      <c r="E92" s="749"/>
      <c r="F92" s="749"/>
      <c r="G92" s="749"/>
      <c r="H92" s="747">
        <f>'INFO BASICA'!$L$96</f>
        <v>0</v>
      </c>
      <c r="I92" s="747"/>
      <c r="J92" s="773">
        <f>'INFO BASICA'!$F$98</f>
        <v>0</v>
      </c>
      <c r="K92" s="773"/>
      <c r="L92" s="769">
        <f>'INFO BASICA'!$K$98</f>
        <v>0</v>
      </c>
      <c r="M92" s="769"/>
      <c r="N92" s="330">
        <f>'INFO BASICA'!$P$98</f>
        <v>0</v>
      </c>
      <c r="O92" s="749">
        <f>'INFO BASICA'!$F$97</f>
        <v>0</v>
      </c>
      <c r="P92" s="749"/>
      <c r="Q92" s="748">
        <f>'INFO BASICA'!$F$99</f>
        <v>0</v>
      </c>
      <c r="R92" s="748"/>
    </row>
    <row r="93" spans="2:18" s="74" customFormat="1" ht="24.75" customHeight="1" x14ac:dyDescent="0.35">
      <c r="B93" s="768" t="str">
        <f>'INFO BASICA'!$B$101</f>
        <v>Información Titular 06</v>
      </c>
      <c r="C93" s="768"/>
      <c r="D93" s="749">
        <f>'INFO BASICA'!$F$102</f>
        <v>0</v>
      </c>
      <c r="E93" s="749"/>
      <c r="F93" s="749"/>
      <c r="G93" s="749"/>
      <c r="H93" s="747">
        <f>'INFO BASICA'!$L$103</f>
        <v>0</v>
      </c>
      <c r="I93" s="747"/>
      <c r="J93" s="773">
        <f>'INFO BASICA'!$F$105</f>
        <v>0</v>
      </c>
      <c r="K93" s="773"/>
      <c r="L93" s="769">
        <f>'INFO BASICA'!$K$105</f>
        <v>0</v>
      </c>
      <c r="M93" s="769"/>
      <c r="N93" s="330">
        <f>'INFO BASICA'!$P$105</f>
        <v>0</v>
      </c>
      <c r="O93" s="749">
        <f>'INFO BASICA'!$F$104</f>
        <v>0</v>
      </c>
      <c r="P93" s="749"/>
      <c r="Q93" s="748">
        <f>'INFO BASICA'!$F$106</f>
        <v>0</v>
      </c>
      <c r="R93" s="748"/>
    </row>
    <row r="94" spans="2:18" s="74" customFormat="1" ht="9" customHeight="1" x14ac:dyDescent="0.35">
      <c r="B94" s="797"/>
      <c r="C94" s="798"/>
      <c r="D94" s="798"/>
      <c r="E94" s="798"/>
      <c r="F94" s="798"/>
      <c r="G94" s="798"/>
      <c r="H94" s="798"/>
      <c r="I94" s="798"/>
      <c r="J94" s="798"/>
      <c r="K94" s="798"/>
      <c r="L94" s="798"/>
      <c r="M94" s="798"/>
      <c r="N94" s="798"/>
      <c r="O94" s="798"/>
      <c r="P94" s="798"/>
      <c r="Q94" s="798"/>
      <c r="R94" s="799"/>
    </row>
    <row r="95" spans="2:18" s="74" customFormat="1" ht="9" customHeight="1" x14ac:dyDescent="0.35">
      <c r="B95" s="792"/>
      <c r="C95" s="793"/>
      <c r="D95" s="793"/>
      <c r="E95" s="793"/>
      <c r="F95" s="793"/>
      <c r="G95" s="793"/>
      <c r="H95" s="793"/>
      <c r="I95" s="793"/>
      <c r="J95" s="793"/>
      <c r="K95" s="793"/>
      <c r="L95" s="793"/>
      <c r="M95" s="793"/>
      <c r="N95" s="793"/>
      <c r="O95" s="793"/>
      <c r="P95" s="793"/>
      <c r="Q95" s="793"/>
      <c r="R95" s="794"/>
    </row>
    <row r="96" spans="2:18" s="74" customFormat="1" ht="25.5" customHeight="1" thickBot="1" x14ac:dyDescent="0.4">
      <c r="B96" s="800" t="s">
        <v>1485</v>
      </c>
      <c r="C96" s="801"/>
      <c r="D96" s="801"/>
      <c r="E96" s="801"/>
      <c r="F96" s="801"/>
      <c r="G96" s="801"/>
      <c r="H96" s="801"/>
      <c r="I96" s="801"/>
      <c r="J96" s="801"/>
      <c r="K96" s="801"/>
      <c r="L96" s="801"/>
      <c r="M96" s="801"/>
      <c r="N96" s="801"/>
      <c r="O96" s="801"/>
      <c r="P96" s="801"/>
      <c r="Q96" s="801"/>
      <c r="R96" s="802"/>
    </row>
    <row r="97" spans="2:27" s="242" customFormat="1" ht="32.25" customHeight="1" x14ac:dyDescent="0.35">
      <c r="B97" s="638" t="s">
        <v>1486</v>
      </c>
      <c r="C97" s="639"/>
      <c r="D97" s="639"/>
      <c r="E97" s="639"/>
      <c r="F97" s="639"/>
      <c r="G97" s="640"/>
      <c r="H97" s="782" t="s">
        <v>1479</v>
      </c>
      <c r="I97" s="782"/>
      <c r="J97" s="650" t="s">
        <v>1480</v>
      </c>
      <c r="K97" s="650"/>
      <c r="L97" s="651" t="s">
        <v>1481</v>
      </c>
      <c r="M97" s="652"/>
      <c r="N97" s="331" t="s">
        <v>1482</v>
      </c>
      <c r="O97" s="650" t="s">
        <v>1483</v>
      </c>
      <c r="P97" s="650"/>
      <c r="Q97" s="650" t="s">
        <v>1484</v>
      </c>
      <c r="R97" s="651"/>
      <c r="S97" s="791"/>
      <c r="T97" s="791"/>
      <c r="U97" s="796"/>
      <c r="V97" s="796"/>
      <c r="W97" s="795"/>
      <c r="X97" s="795"/>
      <c r="Z97" s="791"/>
      <c r="AA97" s="791"/>
    </row>
    <row r="98" spans="2:27" s="322" customFormat="1" ht="22.5" customHeight="1" x14ac:dyDescent="0.35">
      <c r="B98" s="607"/>
      <c r="C98" s="608"/>
      <c r="D98" s="608"/>
      <c r="E98" s="608"/>
      <c r="F98" s="608"/>
      <c r="G98" s="609"/>
      <c r="H98" s="607"/>
      <c r="I98" s="609"/>
      <c r="J98" s="610"/>
      <c r="K98" s="611"/>
      <c r="L98" s="607"/>
      <c r="M98" s="609"/>
      <c r="N98" s="326"/>
      <c r="O98" s="803"/>
      <c r="P98" s="804"/>
      <c r="Q98" s="803"/>
      <c r="R98" s="804"/>
    </row>
    <row r="99" spans="2:27" s="322" customFormat="1" ht="22.5" customHeight="1" x14ac:dyDescent="0.35">
      <c r="B99" s="607"/>
      <c r="C99" s="608"/>
      <c r="D99" s="608"/>
      <c r="E99" s="608"/>
      <c r="F99" s="608"/>
      <c r="G99" s="609"/>
      <c r="H99" s="607"/>
      <c r="I99" s="609"/>
      <c r="J99" s="610"/>
      <c r="K99" s="611"/>
      <c r="L99" s="607"/>
      <c r="M99" s="609"/>
      <c r="N99" s="326"/>
      <c r="O99" s="803"/>
      <c r="P99" s="804"/>
      <c r="Q99" s="803"/>
      <c r="R99" s="804"/>
    </row>
    <row r="100" spans="2:27" s="322" customFormat="1" ht="22.5" customHeight="1" x14ac:dyDescent="0.35">
      <c r="B100" s="607"/>
      <c r="C100" s="608"/>
      <c r="D100" s="608"/>
      <c r="E100" s="608"/>
      <c r="F100" s="608"/>
      <c r="G100" s="609"/>
      <c r="H100" s="607"/>
      <c r="I100" s="609"/>
      <c r="J100" s="610"/>
      <c r="K100" s="611"/>
      <c r="L100" s="607"/>
      <c r="M100" s="609"/>
      <c r="N100" s="326"/>
      <c r="O100" s="803"/>
      <c r="P100" s="804"/>
      <c r="Q100" s="803"/>
      <c r="R100" s="804"/>
    </row>
    <row r="101" spans="2:27" s="322" customFormat="1" ht="22.5" customHeight="1" x14ac:dyDescent="0.35">
      <c r="B101" s="607"/>
      <c r="C101" s="608"/>
      <c r="D101" s="608"/>
      <c r="E101" s="608"/>
      <c r="F101" s="608"/>
      <c r="G101" s="609"/>
      <c r="H101" s="607"/>
      <c r="I101" s="609"/>
      <c r="J101" s="610"/>
      <c r="K101" s="611"/>
      <c r="L101" s="607"/>
      <c r="M101" s="609"/>
      <c r="N101" s="326"/>
      <c r="O101" s="803"/>
      <c r="P101" s="804"/>
      <c r="Q101" s="803"/>
      <c r="R101" s="804"/>
    </row>
    <row r="102" spans="2:27" s="322" customFormat="1" ht="22.5" customHeight="1" x14ac:dyDescent="0.35">
      <c r="B102" s="607"/>
      <c r="C102" s="608"/>
      <c r="D102" s="608"/>
      <c r="E102" s="608"/>
      <c r="F102" s="608"/>
      <c r="G102" s="609"/>
      <c r="H102" s="607"/>
      <c r="I102" s="609"/>
      <c r="J102" s="610"/>
      <c r="K102" s="611"/>
      <c r="L102" s="607"/>
      <c r="M102" s="609"/>
      <c r="N102" s="326"/>
      <c r="O102" s="803"/>
      <c r="P102" s="804"/>
      <c r="Q102" s="803"/>
      <c r="R102" s="804"/>
    </row>
    <row r="103" spans="2:27" s="322" customFormat="1" ht="22.5" customHeight="1" x14ac:dyDescent="0.35">
      <c r="B103" s="607"/>
      <c r="C103" s="608"/>
      <c r="D103" s="608"/>
      <c r="E103" s="608"/>
      <c r="F103" s="608"/>
      <c r="G103" s="609"/>
      <c r="H103" s="607"/>
      <c r="I103" s="609"/>
      <c r="J103" s="610"/>
      <c r="K103" s="611"/>
      <c r="L103" s="607"/>
      <c r="M103" s="609"/>
      <c r="N103" s="326"/>
      <c r="O103" s="803"/>
      <c r="P103" s="804"/>
      <c r="Q103" s="803"/>
      <c r="R103" s="804"/>
    </row>
    <row r="104" spans="2:27" s="322" customFormat="1" ht="22.5" customHeight="1" x14ac:dyDescent="0.35">
      <c r="B104" s="607"/>
      <c r="C104" s="608"/>
      <c r="D104" s="608"/>
      <c r="E104" s="608"/>
      <c r="F104" s="608"/>
      <c r="G104" s="609"/>
      <c r="H104" s="607"/>
      <c r="I104" s="609"/>
      <c r="J104" s="610"/>
      <c r="K104" s="611"/>
      <c r="L104" s="607"/>
      <c r="M104" s="609"/>
      <c r="N104" s="326"/>
      <c r="O104" s="803"/>
      <c r="P104" s="804"/>
      <c r="Q104" s="803"/>
      <c r="R104" s="804"/>
    </row>
    <row r="105" spans="2:27" s="322" customFormat="1" ht="22.5" customHeight="1" x14ac:dyDescent="0.35">
      <c r="B105" s="607"/>
      <c r="C105" s="608"/>
      <c r="D105" s="608"/>
      <c r="E105" s="608"/>
      <c r="F105" s="608"/>
      <c r="G105" s="609"/>
      <c r="H105" s="607"/>
      <c r="I105" s="609"/>
      <c r="J105" s="610"/>
      <c r="K105" s="611"/>
      <c r="L105" s="607"/>
      <c r="M105" s="609"/>
      <c r="N105" s="326"/>
      <c r="O105" s="803"/>
      <c r="P105" s="804"/>
      <c r="Q105" s="803"/>
      <c r="R105" s="804"/>
    </row>
    <row r="106" spans="2:27" s="322" customFormat="1" ht="22.5" customHeight="1" x14ac:dyDescent="0.35">
      <c r="B106" s="607"/>
      <c r="C106" s="608"/>
      <c r="D106" s="608"/>
      <c r="E106" s="608"/>
      <c r="F106" s="608"/>
      <c r="G106" s="609"/>
      <c r="H106" s="607"/>
      <c r="I106" s="609"/>
      <c r="J106" s="610"/>
      <c r="K106" s="611"/>
      <c r="L106" s="607"/>
      <c r="M106" s="609"/>
      <c r="N106" s="326"/>
      <c r="O106" s="803"/>
      <c r="P106" s="804"/>
      <c r="Q106" s="803"/>
      <c r="R106" s="804"/>
    </row>
    <row r="107" spans="2:27" s="322" customFormat="1" ht="22.5" customHeight="1" x14ac:dyDescent="0.35">
      <c r="B107" s="607"/>
      <c r="C107" s="608"/>
      <c r="D107" s="608"/>
      <c r="E107" s="608"/>
      <c r="F107" s="608"/>
      <c r="G107" s="609"/>
      <c r="H107" s="607"/>
      <c r="I107" s="609"/>
      <c r="J107" s="610"/>
      <c r="K107" s="611"/>
      <c r="L107" s="607"/>
      <c r="M107" s="609"/>
      <c r="N107" s="326"/>
      <c r="O107" s="803"/>
      <c r="P107" s="804"/>
      <c r="Q107" s="803"/>
      <c r="R107" s="804"/>
    </row>
    <row r="108" spans="2:27" s="322" customFormat="1" ht="22.5" customHeight="1" x14ac:dyDescent="0.35">
      <c r="B108" s="607"/>
      <c r="C108" s="608"/>
      <c r="D108" s="608"/>
      <c r="E108" s="608"/>
      <c r="F108" s="608"/>
      <c r="G108" s="609"/>
      <c r="H108" s="607"/>
      <c r="I108" s="609"/>
      <c r="J108" s="610"/>
      <c r="K108" s="611"/>
      <c r="L108" s="607"/>
      <c r="M108" s="609"/>
      <c r="N108" s="326"/>
      <c r="O108" s="803"/>
      <c r="P108" s="804"/>
      <c r="Q108" s="803"/>
      <c r="R108" s="804"/>
    </row>
    <row r="109" spans="2:27" s="322" customFormat="1" ht="22.5" customHeight="1" x14ac:dyDescent="0.35">
      <c r="B109" s="607"/>
      <c r="C109" s="608"/>
      <c r="D109" s="608"/>
      <c r="E109" s="608"/>
      <c r="F109" s="608"/>
      <c r="G109" s="609"/>
      <c r="H109" s="607"/>
      <c r="I109" s="609"/>
      <c r="J109" s="610"/>
      <c r="K109" s="611"/>
      <c r="L109" s="607"/>
      <c r="M109" s="609"/>
      <c r="N109" s="326"/>
      <c r="O109" s="803"/>
      <c r="P109" s="804"/>
      <c r="Q109" s="803"/>
      <c r="R109" s="804"/>
    </row>
    <row r="110" spans="2:27" s="322" customFormat="1" ht="22.5" customHeight="1" x14ac:dyDescent="0.35">
      <c r="B110" s="607"/>
      <c r="C110" s="608"/>
      <c r="D110" s="608"/>
      <c r="E110" s="608"/>
      <c r="F110" s="608"/>
      <c r="G110" s="609"/>
      <c r="H110" s="607"/>
      <c r="I110" s="609"/>
      <c r="J110" s="610"/>
      <c r="K110" s="611"/>
      <c r="L110" s="607"/>
      <c r="M110" s="609"/>
      <c r="N110" s="326"/>
      <c r="O110" s="803"/>
      <c r="P110" s="804"/>
      <c r="Q110" s="803"/>
      <c r="R110" s="804"/>
    </row>
    <row r="111" spans="2:27" s="322" customFormat="1" ht="22.5" customHeight="1" x14ac:dyDescent="0.35">
      <c r="B111" s="607"/>
      <c r="C111" s="608"/>
      <c r="D111" s="608"/>
      <c r="E111" s="608"/>
      <c r="F111" s="608"/>
      <c r="G111" s="609"/>
      <c r="H111" s="607"/>
      <c r="I111" s="609"/>
      <c r="J111" s="610"/>
      <c r="K111" s="611"/>
      <c r="L111" s="607"/>
      <c r="M111" s="609"/>
      <c r="N111" s="326"/>
      <c r="O111" s="803"/>
      <c r="P111" s="804"/>
      <c r="Q111" s="803"/>
      <c r="R111" s="804"/>
    </row>
    <row r="112" spans="2:27" s="322" customFormat="1" ht="22.5" customHeight="1" x14ac:dyDescent="0.35">
      <c r="B112" s="607"/>
      <c r="C112" s="608"/>
      <c r="D112" s="608"/>
      <c r="E112" s="608"/>
      <c r="F112" s="608"/>
      <c r="G112" s="609"/>
      <c r="H112" s="607"/>
      <c r="I112" s="609"/>
      <c r="J112" s="610"/>
      <c r="K112" s="611"/>
      <c r="L112" s="607"/>
      <c r="M112" s="609"/>
      <c r="N112" s="326"/>
      <c r="O112" s="803"/>
      <c r="P112" s="804"/>
      <c r="Q112" s="803"/>
      <c r="R112" s="804"/>
    </row>
    <row r="113" spans="2:18" s="322" customFormat="1" ht="22.5" customHeight="1" x14ac:dyDescent="0.35">
      <c r="B113" s="607"/>
      <c r="C113" s="608"/>
      <c r="D113" s="608"/>
      <c r="E113" s="608"/>
      <c r="F113" s="608"/>
      <c r="G113" s="609"/>
      <c r="H113" s="607"/>
      <c r="I113" s="609"/>
      <c r="J113" s="610"/>
      <c r="K113" s="611"/>
      <c r="L113" s="607"/>
      <c r="M113" s="609"/>
      <c r="N113" s="326"/>
      <c r="O113" s="803"/>
      <c r="P113" s="804"/>
      <c r="Q113" s="803"/>
      <c r="R113" s="804"/>
    </row>
    <row r="114" spans="2:18" s="322" customFormat="1" ht="22.5" customHeight="1" x14ac:dyDescent="0.35">
      <c r="B114" s="607"/>
      <c r="C114" s="608"/>
      <c r="D114" s="608"/>
      <c r="E114" s="608"/>
      <c r="F114" s="608"/>
      <c r="G114" s="609"/>
      <c r="H114" s="607"/>
      <c r="I114" s="609"/>
      <c r="J114" s="610"/>
      <c r="K114" s="611"/>
      <c r="L114" s="607"/>
      <c r="M114" s="609"/>
      <c r="N114" s="326"/>
      <c r="O114" s="803"/>
      <c r="P114" s="804"/>
      <c r="Q114" s="803"/>
      <c r="R114" s="804"/>
    </row>
    <row r="115" spans="2:18" s="322" customFormat="1" ht="22.5" customHeight="1" x14ac:dyDescent="0.35">
      <c r="B115" s="607"/>
      <c r="C115" s="608"/>
      <c r="D115" s="608"/>
      <c r="E115" s="608"/>
      <c r="F115" s="608"/>
      <c r="G115" s="609"/>
      <c r="H115" s="607"/>
      <c r="I115" s="609"/>
      <c r="J115" s="610"/>
      <c r="K115" s="611"/>
      <c r="L115" s="607"/>
      <c r="M115" s="609"/>
      <c r="N115" s="326"/>
      <c r="O115" s="803"/>
      <c r="P115" s="804"/>
      <c r="Q115" s="803"/>
      <c r="R115" s="804"/>
    </row>
    <row r="116" spans="2:18" s="322" customFormat="1" ht="22.5" customHeight="1" x14ac:dyDescent="0.35">
      <c r="B116" s="607"/>
      <c r="C116" s="608"/>
      <c r="D116" s="608"/>
      <c r="E116" s="608"/>
      <c r="F116" s="608"/>
      <c r="G116" s="609"/>
      <c r="H116" s="607"/>
      <c r="I116" s="609"/>
      <c r="J116" s="610"/>
      <c r="K116" s="611"/>
      <c r="L116" s="607"/>
      <c r="M116" s="609"/>
      <c r="N116" s="326"/>
      <c r="O116" s="803"/>
      <c r="P116" s="804"/>
      <c r="Q116" s="803"/>
      <c r="R116" s="804"/>
    </row>
    <row r="117" spans="2:18" s="322" customFormat="1" ht="22.5" customHeight="1" x14ac:dyDescent="0.35">
      <c r="B117" s="607"/>
      <c r="C117" s="608"/>
      <c r="D117" s="608"/>
      <c r="E117" s="608"/>
      <c r="F117" s="608"/>
      <c r="G117" s="609"/>
      <c r="H117" s="607"/>
      <c r="I117" s="609"/>
      <c r="J117" s="610"/>
      <c r="K117" s="611"/>
      <c r="L117" s="607"/>
      <c r="M117" s="609"/>
      <c r="N117" s="326"/>
      <c r="O117" s="803"/>
      <c r="P117" s="804"/>
      <c r="Q117" s="803"/>
      <c r="R117" s="804"/>
    </row>
    <row r="118" spans="2:18" s="322" customFormat="1" ht="22.5" customHeight="1" x14ac:dyDescent="0.35">
      <c r="B118" s="607"/>
      <c r="C118" s="608"/>
      <c r="D118" s="608"/>
      <c r="E118" s="608"/>
      <c r="F118" s="608"/>
      <c r="G118" s="609"/>
      <c r="H118" s="610"/>
      <c r="I118" s="611"/>
      <c r="J118" s="610"/>
      <c r="K118" s="611"/>
      <c r="L118" s="607"/>
      <c r="M118" s="609"/>
      <c r="N118" s="326"/>
      <c r="O118" s="803"/>
      <c r="P118" s="804"/>
      <c r="Q118" s="803"/>
      <c r="R118" s="804"/>
    </row>
    <row r="119" spans="2:18" s="322" customFormat="1" ht="22.5" customHeight="1" x14ac:dyDescent="0.35">
      <c r="B119" s="607"/>
      <c r="C119" s="608"/>
      <c r="D119" s="608"/>
      <c r="E119" s="608"/>
      <c r="F119" s="608"/>
      <c r="G119" s="609"/>
      <c r="H119" s="610"/>
      <c r="I119" s="611"/>
      <c r="J119" s="610"/>
      <c r="K119" s="611"/>
      <c r="L119" s="607"/>
      <c r="M119" s="609"/>
      <c r="N119" s="326"/>
      <c r="O119" s="803"/>
      <c r="P119" s="804"/>
      <c r="Q119" s="803"/>
      <c r="R119" s="804"/>
    </row>
    <row r="120" spans="2:18" s="322" customFormat="1" ht="22.5" customHeight="1" thickBot="1" x14ac:dyDescent="0.4">
      <c r="B120" s="653"/>
      <c r="C120" s="788"/>
      <c r="D120" s="788"/>
      <c r="E120" s="788"/>
      <c r="F120" s="788"/>
      <c r="G120" s="654"/>
      <c r="H120" s="653"/>
      <c r="I120" s="654"/>
      <c r="J120" s="653"/>
      <c r="K120" s="654"/>
      <c r="L120" s="653"/>
      <c r="M120" s="654"/>
      <c r="N120" s="328"/>
      <c r="O120" s="805"/>
      <c r="P120" s="806"/>
      <c r="Q120" s="805"/>
      <c r="R120" s="806"/>
    </row>
    <row r="121" spans="2:18" s="242" customFormat="1" ht="24.75" customHeight="1" x14ac:dyDescent="0.35">
      <c r="B121" s="810" t="s">
        <v>1487</v>
      </c>
      <c r="C121" s="811"/>
      <c r="D121" s="811"/>
      <c r="E121" s="811"/>
      <c r="F121" s="811"/>
      <c r="G121" s="812"/>
      <c r="H121" s="783" t="s">
        <v>1479</v>
      </c>
      <c r="I121" s="783"/>
      <c r="J121" s="807" t="s">
        <v>1480</v>
      </c>
      <c r="K121" s="807"/>
      <c r="L121" s="808" t="s">
        <v>1481</v>
      </c>
      <c r="M121" s="809"/>
      <c r="N121" s="332" t="s">
        <v>1482</v>
      </c>
      <c r="O121" s="807" t="s">
        <v>1483</v>
      </c>
      <c r="P121" s="807"/>
      <c r="Q121" s="807" t="s">
        <v>1484</v>
      </c>
      <c r="R121" s="808"/>
    </row>
    <row r="122" spans="2:18" s="322" customFormat="1" ht="22.5" customHeight="1" x14ac:dyDescent="0.35">
      <c r="B122" s="637"/>
      <c r="C122" s="637"/>
      <c r="D122" s="637"/>
      <c r="E122" s="637"/>
      <c r="F122" s="637"/>
      <c r="G122" s="637"/>
      <c r="H122" s="607"/>
      <c r="I122" s="609"/>
      <c r="J122" s="607"/>
      <c r="K122" s="609"/>
      <c r="L122" s="607"/>
      <c r="M122" s="609"/>
      <c r="N122" s="326"/>
      <c r="O122" s="648"/>
      <c r="P122" s="648"/>
      <c r="Q122" s="648"/>
      <c r="R122" s="648"/>
    </row>
    <row r="123" spans="2:18" s="322" customFormat="1" ht="22.5" customHeight="1" x14ac:dyDescent="0.35">
      <c r="B123" s="637"/>
      <c r="C123" s="637"/>
      <c r="D123" s="637"/>
      <c r="E123" s="637"/>
      <c r="F123" s="637"/>
      <c r="G123" s="637"/>
      <c r="H123" s="607"/>
      <c r="I123" s="609"/>
      <c r="J123" s="607"/>
      <c r="K123" s="609"/>
      <c r="L123" s="607"/>
      <c r="M123" s="609"/>
      <c r="N123" s="326"/>
      <c r="O123" s="648"/>
      <c r="P123" s="648"/>
      <c r="Q123" s="648"/>
      <c r="R123" s="648"/>
    </row>
    <row r="124" spans="2:18" s="322" customFormat="1" ht="22.5" customHeight="1" x14ac:dyDescent="0.35">
      <c r="B124" s="637"/>
      <c r="C124" s="637"/>
      <c r="D124" s="637"/>
      <c r="E124" s="637"/>
      <c r="F124" s="637"/>
      <c r="G124" s="637"/>
      <c r="H124" s="607"/>
      <c r="I124" s="609"/>
      <c r="J124" s="607"/>
      <c r="K124" s="609"/>
      <c r="L124" s="607"/>
      <c r="M124" s="609"/>
      <c r="N124" s="326"/>
      <c r="O124" s="648"/>
      <c r="P124" s="648"/>
      <c r="Q124" s="648"/>
      <c r="R124" s="648"/>
    </row>
    <row r="125" spans="2:18" s="322" customFormat="1" ht="22.5" customHeight="1" x14ac:dyDescent="0.35">
      <c r="B125" s="637"/>
      <c r="C125" s="637"/>
      <c r="D125" s="637"/>
      <c r="E125" s="637"/>
      <c r="F125" s="637"/>
      <c r="G125" s="637"/>
      <c r="H125" s="607"/>
      <c r="I125" s="609"/>
      <c r="J125" s="607"/>
      <c r="K125" s="609"/>
      <c r="L125" s="607"/>
      <c r="M125" s="609"/>
      <c r="N125" s="326"/>
      <c r="O125" s="648"/>
      <c r="P125" s="648"/>
      <c r="Q125" s="648"/>
      <c r="R125" s="648"/>
    </row>
    <row r="126" spans="2:18" s="322" customFormat="1" ht="22.5" customHeight="1" x14ac:dyDescent="0.35">
      <c r="B126" s="637"/>
      <c r="C126" s="637"/>
      <c r="D126" s="637"/>
      <c r="E126" s="637"/>
      <c r="F126" s="637"/>
      <c r="G126" s="637"/>
      <c r="H126" s="607"/>
      <c r="I126" s="609"/>
      <c r="J126" s="607"/>
      <c r="K126" s="609"/>
      <c r="L126" s="607"/>
      <c r="M126" s="609"/>
      <c r="N126" s="326"/>
      <c r="O126" s="648"/>
      <c r="P126" s="648"/>
      <c r="Q126" s="648"/>
      <c r="R126" s="648"/>
    </row>
    <row r="127" spans="2:18" s="322" customFormat="1" ht="22.5" customHeight="1" x14ac:dyDescent="0.35">
      <c r="B127" s="637"/>
      <c r="C127" s="637"/>
      <c r="D127" s="637"/>
      <c r="E127" s="637"/>
      <c r="F127" s="637"/>
      <c r="G127" s="637"/>
      <c r="H127" s="607"/>
      <c r="I127" s="609"/>
      <c r="J127" s="607"/>
      <c r="K127" s="609"/>
      <c r="L127" s="607"/>
      <c r="M127" s="609"/>
      <c r="N127" s="326"/>
      <c r="O127" s="648"/>
      <c r="P127" s="648"/>
      <c r="Q127" s="648"/>
      <c r="R127" s="648"/>
    </row>
    <row r="128" spans="2:18" s="322" customFormat="1" ht="22.5" customHeight="1" x14ac:dyDescent="0.35">
      <c r="B128" s="637"/>
      <c r="C128" s="637"/>
      <c r="D128" s="637"/>
      <c r="E128" s="637"/>
      <c r="F128" s="637"/>
      <c r="G128" s="637"/>
      <c r="H128" s="607"/>
      <c r="I128" s="609"/>
      <c r="J128" s="607"/>
      <c r="K128" s="609"/>
      <c r="L128" s="607"/>
      <c r="M128" s="609"/>
      <c r="N128" s="326"/>
      <c r="O128" s="648"/>
      <c r="P128" s="648"/>
      <c r="Q128" s="648"/>
      <c r="R128" s="648"/>
    </row>
    <row r="129" spans="2:18" s="322" customFormat="1" ht="22.5" customHeight="1" x14ac:dyDescent="0.35">
      <c r="B129" s="637"/>
      <c r="C129" s="637"/>
      <c r="D129" s="637"/>
      <c r="E129" s="637"/>
      <c r="F129" s="637"/>
      <c r="G129" s="637"/>
      <c r="H129" s="607"/>
      <c r="I129" s="609"/>
      <c r="J129" s="607"/>
      <c r="K129" s="609"/>
      <c r="L129" s="607"/>
      <c r="M129" s="609"/>
      <c r="N129" s="326"/>
      <c r="O129" s="648"/>
      <c r="P129" s="648"/>
      <c r="Q129" s="648"/>
      <c r="R129" s="648"/>
    </row>
    <row r="130" spans="2:18" s="322" customFormat="1" ht="22.5" customHeight="1" x14ac:dyDescent="0.35">
      <c r="B130" s="637"/>
      <c r="C130" s="637"/>
      <c r="D130" s="637"/>
      <c r="E130" s="637"/>
      <c r="F130" s="637"/>
      <c r="G130" s="637"/>
      <c r="H130" s="607"/>
      <c r="I130" s="609"/>
      <c r="J130" s="607"/>
      <c r="K130" s="609"/>
      <c r="L130" s="607"/>
      <c r="M130" s="609"/>
      <c r="N130" s="326"/>
      <c r="O130" s="648"/>
      <c r="P130" s="648"/>
      <c r="Q130" s="648"/>
      <c r="R130" s="648"/>
    </row>
    <row r="131" spans="2:18" s="322" customFormat="1" ht="22.5" customHeight="1" x14ac:dyDescent="0.35">
      <c r="B131" s="637"/>
      <c r="C131" s="637"/>
      <c r="D131" s="637"/>
      <c r="E131" s="637"/>
      <c r="F131" s="637"/>
      <c r="G131" s="637"/>
      <c r="H131" s="607"/>
      <c r="I131" s="609"/>
      <c r="J131" s="607"/>
      <c r="K131" s="609"/>
      <c r="L131" s="607"/>
      <c r="M131" s="609"/>
      <c r="N131" s="326"/>
      <c r="O131" s="648"/>
      <c r="P131" s="648"/>
      <c r="Q131" s="648"/>
      <c r="R131" s="648"/>
    </row>
    <row r="132" spans="2:18" s="322" customFormat="1" ht="22.5" customHeight="1" x14ac:dyDescent="0.35">
      <c r="B132" s="637"/>
      <c r="C132" s="637"/>
      <c r="D132" s="637"/>
      <c r="E132" s="637"/>
      <c r="F132" s="637"/>
      <c r="G132" s="637"/>
      <c r="H132" s="607"/>
      <c r="I132" s="609"/>
      <c r="J132" s="607"/>
      <c r="K132" s="609"/>
      <c r="L132" s="607"/>
      <c r="M132" s="609"/>
      <c r="N132" s="326"/>
      <c r="O132" s="648"/>
      <c r="P132" s="648"/>
      <c r="Q132" s="648"/>
      <c r="R132" s="648"/>
    </row>
    <row r="133" spans="2:18" s="322" customFormat="1" ht="22.5" customHeight="1" thickBot="1" x14ac:dyDescent="0.4">
      <c r="B133" s="641"/>
      <c r="C133" s="641"/>
      <c r="D133" s="641"/>
      <c r="E133" s="641"/>
      <c r="F133" s="641"/>
      <c r="G133" s="641"/>
      <c r="H133" s="653"/>
      <c r="I133" s="654"/>
      <c r="J133" s="653"/>
      <c r="K133" s="654"/>
      <c r="L133" s="653"/>
      <c r="M133" s="654"/>
      <c r="N133" s="328"/>
      <c r="O133" s="649"/>
      <c r="P133" s="649"/>
      <c r="Q133" s="649"/>
      <c r="R133" s="649"/>
    </row>
    <row r="134" spans="2:18" s="242" customFormat="1" ht="24.75" customHeight="1" x14ac:dyDescent="0.35">
      <c r="B134" s="638" t="s">
        <v>1488</v>
      </c>
      <c r="C134" s="639"/>
      <c r="D134" s="639"/>
      <c r="E134" s="639"/>
      <c r="F134" s="639"/>
      <c r="G134" s="640"/>
      <c r="H134" s="782" t="s">
        <v>1479</v>
      </c>
      <c r="I134" s="782"/>
      <c r="J134" s="650" t="s">
        <v>1480</v>
      </c>
      <c r="K134" s="650"/>
      <c r="L134" s="651" t="s">
        <v>1481</v>
      </c>
      <c r="M134" s="652"/>
      <c r="N134" s="331" t="s">
        <v>1482</v>
      </c>
      <c r="O134" s="650" t="s">
        <v>1483</v>
      </c>
      <c r="P134" s="650"/>
      <c r="Q134" s="650" t="s">
        <v>1484</v>
      </c>
      <c r="R134" s="651"/>
    </row>
    <row r="135" spans="2:18" s="322" customFormat="1" ht="22.5" customHeight="1" x14ac:dyDescent="0.35">
      <c r="B135" s="607"/>
      <c r="C135" s="608"/>
      <c r="D135" s="608"/>
      <c r="E135" s="608"/>
      <c r="F135" s="608"/>
      <c r="G135" s="609"/>
      <c r="H135" s="607"/>
      <c r="I135" s="609"/>
      <c r="J135" s="607"/>
      <c r="K135" s="609"/>
      <c r="L135" s="607"/>
      <c r="M135" s="609"/>
      <c r="N135" s="326"/>
      <c r="O135" s="648"/>
      <c r="P135" s="648"/>
      <c r="Q135" s="648"/>
      <c r="R135" s="648"/>
    </row>
    <row r="136" spans="2:18" s="322" customFormat="1" ht="22.5" customHeight="1" x14ac:dyDescent="0.35">
      <c r="B136" s="323"/>
      <c r="C136" s="324"/>
      <c r="D136" s="324"/>
      <c r="E136" s="324"/>
      <c r="F136" s="324"/>
      <c r="G136" s="325"/>
      <c r="H136" s="607"/>
      <c r="I136" s="609"/>
      <c r="J136" s="607"/>
      <c r="K136" s="609"/>
      <c r="L136" s="607"/>
      <c r="M136" s="609"/>
      <c r="N136" s="326"/>
      <c r="O136" s="648"/>
      <c r="P136" s="648"/>
      <c r="Q136" s="648"/>
      <c r="R136" s="648"/>
    </row>
    <row r="137" spans="2:18" s="322" customFormat="1" ht="22.5" customHeight="1" x14ac:dyDescent="0.35">
      <c r="B137" s="323"/>
      <c r="C137" s="324"/>
      <c r="D137" s="324"/>
      <c r="E137" s="324"/>
      <c r="F137" s="324"/>
      <c r="G137" s="325"/>
      <c r="H137" s="607"/>
      <c r="I137" s="609"/>
      <c r="J137" s="607"/>
      <c r="K137" s="609"/>
      <c r="L137" s="607"/>
      <c r="M137" s="609"/>
      <c r="N137" s="326"/>
      <c r="O137" s="648"/>
      <c r="P137" s="648"/>
      <c r="Q137" s="648"/>
      <c r="R137" s="648"/>
    </row>
    <row r="138" spans="2:18" s="322" customFormat="1" ht="22.5" customHeight="1" x14ac:dyDescent="0.35">
      <c r="B138" s="323"/>
      <c r="C138" s="324"/>
      <c r="D138" s="324"/>
      <c r="E138" s="324"/>
      <c r="F138" s="324"/>
      <c r="G138" s="325"/>
      <c r="H138" s="607"/>
      <c r="I138" s="609"/>
      <c r="J138" s="607"/>
      <c r="K138" s="609"/>
      <c r="L138" s="607"/>
      <c r="M138" s="609"/>
      <c r="N138" s="326"/>
      <c r="O138" s="648"/>
      <c r="P138" s="648"/>
      <c r="Q138" s="648"/>
      <c r="R138" s="648"/>
    </row>
    <row r="139" spans="2:18" s="322" customFormat="1" ht="22.5" customHeight="1" x14ac:dyDescent="0.35">
      <c r="B139" s="323"/>
      <c r="C139" s="324"/>
      <c r="D139" s="324"/>
      <c r="E139" s="324"/>
      <c r="F139" s="324"/>
      <c r="G139" s="325"/>
      <c r="H139" s="607"/>
      <c r="I139" s="609"/>
      <c r="J139" s="607"/>
      <c r="K139" s="609"/>
      <c r="L139" s="607"/>
      <c r="M139" s="609"/>
      <c r="N139" s="326"/>
      <c r="O139" s="648"/>
      <c r="P139" s="648"/>
      <c r="Q139" s="648"/>
      <c r="R139" s="648"/>
    </row>
    <row r="140" spans="2:18" s="322" customFormat="1" ht="22.5" customHeight="1" x14ac:dyDescent="0.35">
      <c r="B140" s="323"/>
      <c r="C140" s="324"/>
      <c r="D140" s="324"/>
      <c r="E140" s="324"/>
      <c r="F140" s="324"/>
      <c r="G140" s="325"/>
      <c r="H140" s="607"/>
      <c r="I140" s="609"/>
      <c r="J140" s="607"/>
      <c r="K140" s="609"/>
      <c r="L140" s="607"/>
      <c r="M140" s="609"/>
      <c r="N140" s="326"/>
      <c r="O140" s="648"/>
      <c r="P140" s="648"/>
      <c r="Q140" s="648"/>
      <c r="R140" s="648"/>
    </row>
    <row r="141" spans="2:18" s="322" customFormat="1" ht="22.5" customHeight="1" x14ac:dyDescent="0.35">
      <c r="B141" s="607"/>
      <c r="C141" s="608"/>
      <c r="D141" s="608"/>
      <c r="E141" s="608"/>
      <c r="F141" s="608"/>
      <c r="G141" s="609"/>
      <c r="H141" s="776"/>
      <c r="I141" s="777"/>
      <c r="J141" s="778"/>
      <c r="K141" s="779"/>
      <c r="L141" s="774"/>
      <c r="M141" s="775"/>
      <c r="N141" s="327"/>
      <c r="O141" s="648"/>
      <c r="P141" s="648"/>
      <c r="Q141" s="648"/>
      <c r="R141" s="648"/>
    </row>
    <row r="142" spans="2:18" s="322" customFormat="1" ht="22.5" customHeight="1" x14ac:dyDescent="0.35">
      <c r="B142" s="607"/>
      <c r="C142" s="608"/>
      <c r="D142" s="608"/>
      <c r="E142" s="608"/>
      <c r="F142" s="608"/>
      <c r="G142" s="609"/>
      <c r="H142" s="776"/>
      <c r="I142" s="777"/>
      <c r="J142" s="778"/>
      <c r="K142" s="779"/>
      <c r="L142" s="774"/>
      <c r="M142" s="775"/>
      <c r="N142" s="327"/>
      <c r="O142" s="648"/>
      <c r="P142" s="648"/>
      <c r="Q142" s="648"/>
      <c r="R142" s="648"/>
    </row>
    <row r="143" spans="2:18" s="322" customFormat="1" ht="22.5" customHeight="1" thickBot="1" x14ac:dyDescent="0.4">
      <c r="B143" s="653"/>
      <c r="C143" s="788"/>
      <c r="D143" s="788"/>
      <c r="E143" s="788"/>
      <c r="F143" s="788"/>
      <c r="G143" s="654"/>
      <c r="H143" s="789"/>
      <c r="I143" s="790"/>
      <c r="J143" s="784"/>
      <c r="K143" s="785"/>
      <c r="L143" s="786"/>
      <c r="M143" s="787"/>
      <c r="N143" s="329"/>
      <c r="O143" s="649"/>
      <c r="P143" s="649"/>
      <c r="Q143" s="649"/>
      <c r="R143" s="649"/>
    </row>
    <row r="144" spans="2:18" s="261" customFormat="1" ht="15" thickBot="1" x14ac:dyDescent="0.4">
      <c r="B144" s="619" t="s">
        <v>1489</v>
      </c>
      <c r="C144" s="620"/>
      <c r="D144" s="620"/>
      <c r="E144" s="620"/>
      <c r="F144" s="620"/>
      <c r="G144" s="620"/>
      <c r="H144" s="620"/>
      <c r="I144" s="620"/>
      <c r="J144" s="620"/>
      <c r="K144" s="620"/>
      <c r="L144" s="620"/>
      <c r="M144" s="620"/>
      <c r="N144" s="620"/>
      <c r="O144" s="620"/>
      <c r="P144" s="620"/>
      <c r="Q144" s="620"/>
      <c r="R144" s="621"/>
    </row>
    <row r="145" spans="2:18" ht="15" thickBot="1" x14ac:dyDescent="0.4">
      <c r="B145" s="99"/>
      <c r="C145" s="14"/>
      <c r="D145" s="14"/>
      <c r="E145" s="14"/>
      <c r="F145" s="14"/>
      <c r="G145" s="14"/>
      <c r="H145" s="14"/>
      <c r="I145" s="14"/>
      <c r="J145" s="14"/>
      <c r="K145" s="14"/>
      <c r="L145" s="14"/>
      <c r="M145" s="14"/>
      <c r="N145" s="14"/>
      <c r="O145" s="14"/>
      <c r="P145" s="14"/>
      <c r="Q145" s="14"/>
      <c r="R145" s="100"/>
    </row>
    <row r="146" spans="2:18" x14ac:dyDescent="0.35">
      <c r="B146" s="622" t="s">
        <v>1490</v>
      </c>
      <c r="C146" s="623"/>
      <c r="D146" s="623"/>
      <c r="E146" s="623"/>
      <c r="F146" s="623"/>
      <c r="G146" s="623"/>
      <c r="H146" s="623"/>
      <c r="I146" s="623"/>
      <c r="J146" s="623"/>
      <c r="K146" s="623"/>
      <c r="L146" s="623"/>
      <c r="M146" s="623"/>
      <c r="N146" s="623"/>
      <c r="O146" s="623"/>
      <c r="P146" s="623"/>
      <c r="Q146" s="623"/>
      <c r="R146" s="624"/>
    </row>
    <row r="147" spans="2:18" x14ac:dyDescent="0.35">
      <c r="B147" s="625"/>
      <c r="C147" s="626"/>
      <c r="D147" s="626"/>
      <c r="E147" s="626"/>
      <c r="F147" s="626"/>
      <c r="G147" s="626"/>
      <c r="H147" s="626"/>
      <c r="I147" s="626"/>
      <c r="J147" s="626"/>
      <c r="K147" s="626"/>
      <c r="L147" s="626"/>
      <c r="M147" s="626"/>
      <c r="N147" s="626"/>
      <c r="O147" s="626"/>
      <c r="P147" s="626"/>
      <c r="Q147" s="626"/>
      <c r="R147" s="627"/>
    </row>
    <row r="148" spans="2:18" x14ac:dyDescent="0.35">
      <c r="B148" s="625"/>
      <c r="C148" s="626"/>
      <c r="D148" s="626"/>
      <c r="E148" s="626"/>
      <c r="F148" s="626"/>
      <c r="G148" s="626"/>
      <c r="H148" s="626"/>
      <c r="I148" s="626"/>
      <c r="J148" s="626"/>
      <c r="K148" s="626"/>
      <c r="L148" s="626"/>
      <c r="M148" s="626"/>
      <c r="N148" s="626"/>
      <c r="O148" s="626"/>
      <c r="P148" s="626"/>
      <c r="Q148" s="626"/>
      <c r="R148" s="627"/>
    </row>
    <row r="149" spans="2:18" ht="15" thickBot="1" x14ac:dyDescent="0.4">
      <c r="B149" s="628"/>
      <c r="C149" s="629"/>
      <c r="D149" s="629"/>
      <c r="E149" s="629"/>
      <c r="F149" s="629"/>
      <c r="G149" s="629"/>
      <c r="H149" s="629"/>
      <c r="I149" s="629"/>
      <c r="J149" s="629"/>
      <c r="K149" s="629"/>
      <c r="L149" s="629"/>
      <c r="M149" s="629"/>
      <c r="N149" s="629"/>
      <c r="O149" s="629"/>
      <c r="P149" s="629"/>
      <c r="Q149" s="629"/>
      <c r="R149" s="630"/>
    </row>
    <row r="150" spans="2:18" x14ac:dyDescent="0.35">
      <c r="B150" s="631" t="s">
        <v>1491</v>
      </c>
      <c r="C150" s="632"/>
      <c r="D150" s="632"/>
      <c r="E150" s="632"/>
      <c r="F150" s="632"/>
      <c r="G150" s="632"/>
      <c r="H150" s="632"/>
      <c r="I150" s="632"/>
      <c r="J150" s="632"/>
      <c r="K150" s="633" t="s">
        <v>1492</v>
      </c>
      <c r="L150" s="634"/>
      <c r="M150" s="634"/>
      <c r="N150" s="635"/>
      <c r="O150" s="635"/>
      <c r="P150" s="635"/>
      <c r="Q150" s="635"/>
      <c r="R150" s="635"/>
    </row>
    <row r="151" spans="2:18" ht="30.75" customHeight="1" x14ac:dyDescent="0.35">
      <c r="B151" s="636" t="s">
        <v>1493</v>
      </c>
      <c r="C151" s="636"/>
      <c r="D151" s="636"/>
      <c r="E151" s="636"/>
      <c r="F151" s="636"/>
      <c r="G151" s="636"/>
      <c r="H151" s="636"/>
      <c r="I151" s="636"/>
      <c r="J151" s="636"/>
      <c r="K151" s="636" t="s">
        <v>1493</v>
      </c>
      <c r="L151" s="636"/>
      <c r="M151" s="636"/>
      <c r="N151" s="636"/>
      <c r="O151" s="636"/>
      <c r="P151" s="636"/>
      <c r="Q151" s="636"/>
      <c r="R151" s="636"/>
    </row>
    <row r="152" spans="2:18" ht="33.75" customHeight="1" x14ac:dyDescent="0.35">
      <c r="B152" s="636" t="s">
        <v>1675</v>
      </c>
      <c r="C152" s="636"/>
      <c r="D152" s="636"/>
      <c r="E152" s="636"/>
      <c r="F152" s="636"/>
      <c r="G152" s="636"/>
      <c r="H152" s="636"/>
      <c r="I152" s="636"/>
      <c r="J152" s="636"/>
      <c r="K152" s="636" t="s">
        <v>1675</v>
      </c>
      <c r="L152" s="636"/>
      <c r="M152" s="636"/>
      <c r="N152" s="636"/>
      <c r="O152" s="636"/>
      <c r="P152" s="636"/>
      <c r="Q152" s="636"/>
      <c r="R152" s="636"/>
    </row>
    <row r="153" spans="2:18" ht="20.25" customHeight="1" x14ac:dyDescent="0.35">
      <c r="B153" s="612" t="s">
        <v>1676</v>
      </c>
      <c r="C153" s="612"/>
      <c r="D153" s="612"/>
      <c r="E153" s="612"/>
      <c r="F153" s="612"/>
      <c r="G153" s="612"/>
      <c r="H153" s="612"/>
      <c r="I153" s="612"/>
      <c r="J153" s="612"/>
      <c r="K153" s="612" t="s">
        <v>1677</v>
      </c>
      <c r="L153" s="612"/>
      <c r="M153" s="612"/>
      <c r="N153" s="612"/>
      <c r="O153" s="612"/>
      <c r="P153" s="612"/>
      <c r="Q153" s="612"/>
      <c r="R153" s="612"/>
    </row>
    <row r="154" spans="2:18" ht="20.25" customHeight="1" x14ac:dyDescent="0.35">
      <c r="B154" s="612"/>
      <c r="C154" s="612"/>
      <c r="D154" s="612"/>
      <c r="E154" s="612"/>
      <c r="F154" s="612"/>
      <c r="G154" s="612"/>
      <c r="H154" s="612"/>
      <c r="I154" s="612"/>
      <c r="J154" s="612"/>
      <c r="K154" s="612"/>
      <c r="L154" s="612"/>
      <c r="M154" s="612"/>
      <c r="N154" s="612"/>
      <c r="O154" s="612"/>
      <c r="P154" s="612"/>
      <c r="Q154" s="612"/>
      <c r="R154" s="612"/>
    </row>
    <row r="155" spans="2:18" ht="20.25" customHeight="1" x14ac:dyDescent="0.35">
      <c r="B155" s="612"/>
      <c r="C155" s="612"/>
      <c r="D155" s="612"/>
      <c r="E155" s="612"/>
      <c r="F155" s="612"/>
      <c r="G155" s="612"/>
      <c r="H155" s="612"/>
      <c r="I155" s="612"/>
      <c r="J155" s="612"/>
      <c r="K155" s="612"/>
      <c r="L155" s="612"/>
      <c r="M155" s="612"/>
      <c r="N155" s="612"/>
      <c r="O155" s="612"/>
      <c r="P155" s="612"/>
      <c r="Q155" s="612"/>
      <c r="R155" s="612"/>
    </row>
    <row r="156" spans="2:18" ht="20.25" customHeight="1" x14ac:dyDescent="0.35">
      <c r="B156" s="612"/>
      <c r="C156" s="612"/>
      <c r="D156" s="612"/>
      <c r="E156" s="612"/>
      <c r="F156" s="612"/>
      <c r="G156" s="612"/>
      <c r="H156" s="612"/>
      <c r="I156" s="612"/>
      <c r="J156" s="612"/>
      <c r="K156" s="612"/>
      <c r="L156" s="612"/>
      <c r="M156" s="612"/>
      <c r="N156" s="612"/>
      <c r="O156" s="612"/>
      <c r="P156" s="612"/>
      <c r="Q156" s="612"/>
      <c r="R156" s="612"/>
    </row>
    <row r="157" spans="2:18" ht="20.25" customHeight="1" x14ac:dyDescent="0.35">
      <c r="B157" s="612"/>
      <c r="C157" s="612"/>
      <c r="D157" s="612"/>
      <c r="E157" s="612"/>
      <c r="F157" s="612"/>
      <c r="G157" s="612"/>
      <c r="H157" s="612"/>
      <c r="I157" s="612"/>
      <c r="J157" s="612"/>
      <c r="K157" s="612"/>
      <c r="L157" s="612"/>
      <c r="M157" s="612"/>
      <c r="N157" s="612"/>
      <c r="O157" s="612"/>
      <c r="P157" s="612"/>
      <c r="Q157" s="612"/>
      <c r="R157" s="612"/>
    </row>
    <row r="158" spans="2:18" ht="20.25" customHeight="1" x14ac:dyDescent="0.35">
      <c r="B158" s="612"/>
      <c r="C158" s="612"/>
      <c r="D158" s="612"/>
      <c r="E158" s="612"/>
      <c r="F158" s="612"/>
      <c r="G158" s="612"/>
      <c r="H158" s="612"/>
      <c r="I158" s="612"/>
      <c r="J158" s="612"/>
      <c r="K158" s="612"/>
      <c r="L158" s="612"/>
      <c r="M158" s="612"/>
      <c r="N158" s="612"/>
      <c r="O158" s="612"/>
      <c r="P158" s="612"/>
      <c r="Q158" s="612"/>
      <c r="R158" s="612"/>
    </row>
    <row r="159" spans="2:18" x14ac:dyDescent="0.35">
      <c r="B159" s="613" t="s">
        <v>1494</v>
      </c>
      <c r="C159" s="613"/>
      <c r="D159" s="613"/>
      <c r="E159" s="613"/>
      <c r="F159" s="613"/>
      <c r="G159" s="613"/>
      <c r="H159" s="613"/>
      <c r="I159" s="613"/>
      <c r="J159" s="613"/>
      <c r="K159" s="615" t="s">
        <v>1495</v>
      </c>
      <c r="L159" s="615"/>
      <c r="M159" s="615"/>
      <c r="N159" s="615"/>
      <c r="O159" s="615"/>
      <c r="P159" s="615"/>
      <c r="Q159" s="615"/>
      <c r="R159" s="615"/>
    </row>
    <row r="160" spans="2:18" x14ac:dyDescent="0.35">
      <c r="B160" s="613"/>
      <c r="C160" s="613"/>
      <c r="D160" s="613"/>
      <c r="E160" s="613"/>
      <c r="F160" s="613"/>
      <c r="G160" s="613"/>
      <c r="H160" s="613"/>
      <c r="I160" s="613"/>
      <c r="J160" s="613"/>
      <c r="K160" s="615" t="s">
        <v>1496</v>
      </c>
      <c r="L160" s="615"/>
      <c r="M160" s="615"/>
      <c r="N160" s="615"/>
      <c r="O160" s="615"/>
      <c r="P160" s="615"/>
      <c r="Q160" s="615"/>
      <c r="R160" s="615"/>
    </row>
    <row r="161" spans="1:18" ht="15" thickBot="1" x14ac:dyDescent="0.4">
      <c r="B161" s="614"/>
      <c r="C161" s="614"/>
      <c r="D161" s="614"/>
      <c r="E161" s="614"/>
      <c r="F161" s="614"/>
      <c r="G161" s="614"/>
      <c r="H161" s="614"/>
      <c r="I161" s="614"/>
      <c r="J161" s="614"/>
      <c r="K161" s="618" t="s">
        <v>1497</v>
      </c>
      <c r="L161" s="618"/>
      <c r="M161" s="618"/>
      <c r="N161" s="618"/>
      <c r="O161" s="618"/>
      <c r="P161" s="618"/>
      <c r="Q161" s="618"/>
      <c r="R161" s="618"/>
    </row>
    <row r="162" spans="1:18" ht="18.75" customHeight="1" x14ac:dyDescent="0.35">
      <c r="B162" s="643" t="s">
        <v>1674</v>
      </c>
      <c r="C162" s="643"/>
      <c r="D162" s="643"/>
      <c r="E162" s="643"/>
      <c r="F162" s="643"/>
      <c r="G162" s="643"/>
      <c r="H162" s="643"/>
      <c r="I162" s="643"/>
      <c r="J162" s="643"/>
      <c r="K162" s="643"/>
      <c r="L162" s="643"/>
      <c r="M162" s="643"/>
      <c r="N162" s="643"/>
      <c r="O162" s="643"/>
      <c r="P162" s="643"/>
      <c r="Q162" s="643"/>
      <c r="R162" s="643"/>
    </row>
    <row r="163" spans="1:18" ht="18.75" customHeight="1" thickBot="1" x14ac:dyDescent="0.4">
      <c r="B163" s="644"/>
      <c r="C163" s="644"/>
      <c r="D163" s="644"/>
      <c r="E163" s="644"/>
      <c r="F163" s="644"/>
      <c r="G163" s="644"/>
      <c r="H163" s="644"/>
      <c r="I163" s="644"/>
      <c r="J163" s="644"/>
      <c r="K163" s="644"/>
      <c r="L163" s="644"/>
      <c r="M163" s="644"/>
      <c r="N163" s="644"/>
      <c r="O163" s="644"/>
      <c r="P163" s="644"/>
      <c r="Q163" s="644"/>
      <c r="R163" s="644"/>
    </row>
    <row r="164" spans="1:18" x14ac:dyDescent="0.35">
      <c r="B164" s="101"/>
      <c r="C164" s="340"/>
      <c r="D164" s="341"/>
      <c r="E164" s="341"/>
      <c r="F164" s="341"/>
      <c r="G164" s="341"/>
      <c r="H164" s="341"/>
      <c r="I164" s="341"/>
      <c r="J164" s="341"/>
      <c r="K164" s="341"/>
      <c r="L164" s="341"/>
      <c r="M164" s="341"/>
      <c r="N164" s="341"/>
      <c r="O164" s="341"/>
      <c r="P164" s="341"/>
      <c r="Q164" s="341"/>
      <c r="R164" s="102"/>
    </row>
    <row r="165" spans="1:18" x14ac:dyDescent="0.35">
      <c r="B165" s="85"/>
      <c r="C165" s="103" t="s">
        <v>1498</v>
      </c>
      <c r="D165" s="4"/>
      <c r="E165" s="4"/>
      <c r="F165" s="4"/>
      <c r="G165" s="4"/>
      <c r="H165" s="4"/>
      <c r="I165" s="4"/>
      <c r="K165" s="103" t="s">
        <v>1499</v>
      </c>
      <c r="L165" s="4"/>
      <c r="M165" s="4"/>
      <c r="N165" s="4"/>
      <c r="O165" s="4"/>
      <c r="R165" s="124"/>
    </row>
    <row r="166" spans="1:18" x14ac:dyDescent="0.35">
      <c r="B166" s="85"/>
      <c r="C166" s="617"/>
      <c r="D166" s="617"/>
      <c r="E166" s="617"/>
      <c r="F166" s="617"/>
      <c r="G166" s="617"/>
      <c r="H166" s="617"/>
      <c r="I166" s="617"/>
      <c r="K166" s="617"/>
      <c r="L166" s="617"/>
      <c r="M166" s="617"/>
      <c r="N166" s="617"/>
      <c r="O166" s="617"/>
      <c r="P166" s="617"/>
      <c r="Q166" s="617"/>
      <c r="R166" s="124"/>
    </row>
    <row r="167" spans="1:18" x14ac:dyDescent="0.35">
      <c r="B167" s="85"/>
      <c r="C167" s="617"/>
      <c r="D167" s="617"/>
      <c r="E167" s="617"/>
      <c r="F167" s="617"/>
      <c r="G167" s="617"/>
      <c r="H167" s="617"/>
      <c r="I167" s="617"/>
      <c r="K167" s="617"/>
      <c r="L167" s="617"/>
      <c r="M167" s="617"/>
      <c r="N167" s="617"/>
      <c r="O167" s="617"/>
      <c r="P167" s="617"/>
      <c r="Q167" s="617"/>
      <c r="R167" s="124"/>
    </row>
    <row r="168" spans="1:18" x14ac:dyDescent="0.35">
      <c r="B168" s="85"/>
      <c r="C168" s="617"/>
      <c r="D168" s="617"/>
      <c r="E168" s="617"/>
      <c r="F168" s="617"/>
      <c r="G168" s="617"/>
      <c r="H168" s="617"/>
      <c r="I168" s="617"/>
      <c r="K168" s="617"/>
      <c r="L168" s="617"/>
      <c r="M168" s="617"/>
      <c r="N168" s="617"/>
      <c r="O168" s="617"/>
      <c r="P168" s="617"/>
      <c r="Q168" s="617"/>
      <c r="R168" s="124"/>
    </row>
    <row r="169" spans="1:18" x14ac:dyDescent="0.35">
      <c r="B169" s="85"/>
      <c r="C169" s="617"/>
      <c r="D169" s="617"/>
      <c r="E169" s="617"/>
      <c r="F169" s="617"/>
      <c r="G169" s="617"/>
      <c r="H169" s="617"/>
      <c r="I169" s="617"/>
      <c r="K169" s="617"/>
      <c r="L169" s="617"/>
      <c r="M169" s="617"/>
      <c r="N169" s="617"/>
      <c r="O169" s="617"/>
      <c r="P169" s="617"/>
      <c r="Q169" s="617"/>
      <c r="R169" s="124"/>
    </row>
    <row r="170" spans="1:18" x14ac:dyDescent="0.35">
      <c r="B170" s="101"/>
      <c r="C170" s="617"/>
      <c r="D170" s="617"/>
      <c r="E170" s="617"/>
      <c r="F170" s="617"/>
      <c r="G170" s="617"/>
      <c r="H170" s="617"/>
      <c r="I170" s="617"/>
      <c r="K170" s="617"/>
      <c r="L170" s="617"/>
      <c r="M170" s="617"/>
      <c r="N170" s="617"/>
      <c r="O170" s="617"/>
      <c r="P170" s="617"/>
      <c r="Q170" s="617"/>
      <c r="R170" s="124"/>
    </row>
    <row r="171" spans="1:18" x14ac:dyDescent="0.35">
      <c r="B171" s="85"/>
      <c r="C171" s="617"/>
      <c r="D171" s="617"/>
      <c r="E171" s="617"/>
      <c r="F171" s="617"/>
      <c r="G171" s="617"/>
      <c r="H171" s="617"/>
      <c r="I171" s="617"/>
      <c r="K171" s="617"/>
      <c r="L171" s="617"/>
      <c r="M171" s="617"/>
      <c r="N171" s="617"/>
      <c r="O171" s="617"/>
      <c r="P171" s="617"/>
      <c r="Q171" s="617"/>
      <c r="R171" s="124"/>
    </row>
    <row r="172" spans="1:18" ht="29.25" customHeight="1" x14ac:dyDescent="0.35">
      <c r="B172" s="104"/>
      <c r="C172" s="616" t="s">
        <v>1500</v>
      </c>
      <c r="D172" s="616"/>
      <c r="E172" s="616"/>
      <c r="F172" s="645">
        <f>'INFO BASICA'!$F$42</f>
        <v>0</v>
      </c>
      <c r="G172" s="645"/>
      <c r="H172" s="645"/>
      <c r="I172" s="645"/>
      <c r="J172" s="344"/>
      <c r="K172" s="616" t="s">
        <v>1501</v>
      </c>
      <c r="L172" s="616"/>
      <c r="M172" s="616"/>
      <c r="N172" s="646">
        <f>'INFO BASICA'!$F$47</f>
        <v>0</v>
      </c>
      <c r="O172" s="646"/>
      <c r="P172" s="646"/>
      <c r="Q172" s="646"/>
      <c r="R172" s="124"/>
    </row>
    <row r="173" spans="1:18" x14ac:dyDescent="0.35">
      <c r="B173" s="105"/>
      <c r="C173" s="605">
        <f>'INFO BASICA'!$P$42</f>
        <v>0</v>
      </c>
      <c r="D173" s="605"/>
      <c r="E173" s="605"/>
      <c r="F173" s="606">
        <f>'INFO BASICA'!$P$43</f>
        <v>0</v>
      </c>
      <c r="G173" s="606"/>
      <c r="H173" s="606"/>
      <c r="I173" s="106"/>
      <c r="K173" s="605">
        <f>'INFO BASICA'!$P$47</f>
        <v>0</v>
      </c>
      <c r="L173" s="605"/>
      <c r="M173" s="605"/>
      <c r="N173" s="647">
        <f>'INFO BASICA'!$P$48</f>
        <v>0</v>
      </c>
      <c r="O173" s="647"/>
      <c r="R173" s="124"/>
    </row>
    <row r="174" spans="1:18" x14ac:dyDescent="0.35">
      <c r="B174" s="104"/>
      <c r="C174" s="339"/>
      <c r="D174" s="4"/>
      <c r="E174" s="642"/>
      <c r="F174" s="642"/>
      <c r="G174" s="642"/>
      <c r="H174" s="642"/>
      <c r="I174" s="339"/>
      <c r="R174" s="124"/>
    </row>
    <row r="175" spans="1:18" x14ac:dyDescent="0.35">
      <c r="A175" t="s">
        <v>1502</v>
      </c>
      <c r="B175" s="342"/>
      <c r="C175" s="103" t="s">
        <v>1503</v>
      </c>
      <c r="D175" s="4"/>
      <c r="E175" s="4"/>
      <c r="F175" s="4"/>
      <c r="G175" s="4"/>
      <c r="H175" s="4"/>
      <c r="I175" s="4"/>
      <c r="R175" s="124"/>
    </row>
    <row r="176" spans="1:18" x14ac:dyDescent="0.35">
      <c r="B176" s="342"/>
      <c r="C176" s="617"/>
      <c r="D176" s="617"/>
      <c r="E176" s="617"/>
      <c r="F176" s="617"/>
      <c r="G176" s="617"/>
      <c r="H176" s="617"/>
      <c r="I176" s="617"/>
      <c r="R176" s="124"/>
    </row>
    <row r="177" spans="2:18" x14ac:dyDescent="0.35">
      <c r="B177" s="342"/>
      <c r="C177" s="617"/>
      <c r="D177" s="617"/>
      <c r="E177" s="617"/>
      <c r="F177" s="617"/>
      <c r="G177" s="617"/>
      <c r="H177" s="617"/>
      <c r="I177" s="617"/>
      <c r="R177" s="124"/>
    </row>
    <row r="178" spans="2:18" x14ac:dyDescent="0.35">
      <c r="B178" s="342"/>
      <c r="C178" s="617"/>
      <c r="D178" s="617"/>
      <c r="E178" s="617"/>
      <c r="F178" s="617"/>
      <c r="G178" s="617"/>
      <c r="H178" s="617"/>
      <c r="I178" s="617"/>
      <c r="R178" s="124"/>
    </row>
    <row r="179" spans="2:18" x14ac:dyDescent="0.35">
      <c r="B179" s="342"/>
      <c r="C179" s="617"/>
      <c r="D179" s="617"/>
      <c r="E179" s="617"/>
      <c r="F179" s="617"/>
      <c r="G179" s="617"/>
      <c r="H179" s="617"/>
      <c r="I179" s="617"/>
      <c r="R179" s="124"/>
    </row>
    <row r="180" spans="2:18" x14ac:dyDescent="0.35">
      <c r="B180" s="342"/>
      <c r="C180" s="617"/>
      <c r="D180" s="617"/>
      <c r="E180" s="617"/>
      <c r="F180" s="617"/>
      <c r="G180" s="617"/>
      <c r="H180" s="617"/>
      <c r="I180" s="617"/>
      <c r="R180" s="124"/>
    </row>
    <row r="181" spans="2:18" x14ac:dyDescent="0.35">
      <c r="B181" s="342"/>
      <c r="C181" s="617"/>
      <c r="D181" s="617"/>
      <c r="E181" s="617"/>
      <c r="F181" s="617"/>
      <c r="G181" s="617"/>
      <c r="H181" s="617"/>
      <c r="I181" s="617"/>
      <c r="R181" s="124"/>
    </row>
    <row r="182" spans="2:18" x14ac:dyDescent="0.35">
      <c r="B182" s="342"/>
      <c r="C182" s="603" t="s">
        <v>1504</v>
      </c>
      <c r="D182" s="603"/>
      <c r="E182" s="603"/>
      <c r="F182" s="604">
        <f>'INFO BASICA'!$F$37</f>
        <v>0</v>
      </c>
      <c r="G182" s="604"/>
      <c r="H182" s="604"/>
      <c r="I182" s="604"/>
      <c r="R182" s="124"/>
    </row>
    <row r="183" spans="2:18" x14ac:dyDescent="0.35">
      <c r="B183" s="342"/>
      <c r="C183" s="605">
        <f>'INFO BASICA'!$P$37</f>
        <v>0</v>
      </c>
      <c r="D183" s="605"/>
      <c r="E183" s="605"/>
      <c r="F183" s="606">
        <f>'INFO BASICA'!$P$38</f>
        <v>0</v>
      </c>
      <c r="G183" s="606"/>
      <c r="H183" s="606"/>
      <c r="I183" s="106"/>
      <c r="R183" s="124"/>
    </row>
    <row r="184" spans="2:18" x14ac:dyDescent="0.35">
      <c r="B184" s="343"/>
      <c r="C184" s="214"/>
      <c r="D184" s="214"/>
      <c r="E184" s="214"/>
      <c r="F184" s="214"/>
      <c r="G184" s="214"/>
      <c r="H184" s="214"/>
      <c r="I184" s="214"/>
      <c r="J184" s="214"/>
      <c r="K184" s="214"/>
      <c r="L184" s="214"/>
      <c r="M184" s="214"/>
      <c r="N184" s="214"/>
      <c r="O184" s="214"/>
      <c r="P184" s="214"/>
      <c r="Q184" s="214"/>
      <c r="R184" s="215"/>
    </row>
  </sheetData>
  <sheetProtection algorithmName="SHA-512" hashValue="h0KSerGLyYitzUGXJkx6w0ruz00BZKssdGAmIz+u+T7ehiXo2MKxL0k0pC+l7uHbMn6zI/YITMWmr6Md5NZsDA==" saltValue="uO3ZEXkypqayAX9CbArZLA==" spinCount="100000" sheet="1" formatCells="0" formatRows="0" insertRows="0" deleteRows="0" selectLockedCells="1"/>
  <protectedRanges>
    <protectedRange sqref="O19:Q19" name="Rango1"/>
    <protectedRange sqref="I29:L32 G28:M28 F28:F32" name="Rango2"/>
    <protectedRange sqref="E38:I43" name="Rango3"/>
    <protectedRange sqref="N51:R52" name="Rango4"/>
    <protectedRange sqref="B54:R83" name="Rango5"/>
    <protectedRange sqref="B141:R143 U97 B121:I121 B134:I134 B135:J140 O135:R140 J88:K93 Q88:Q93 N88:O93 N94:R96 B88:I97 J94:J96 L88:L96 H87:I87 B122:J133 O122:R133 B117:J120 O117:R120 O98:R116 B98:J116" name="Rango6"/>
    <protectedRange sqref="C172 C166:C168 K166:K168 K173 C173:D173 D171:H171 P166:Q171 F172:I173 L171:O171 I166:I171 N173:Q173 C182 C176:C178 C183:D183 D181:H181 F182:I183 I176:I181" name="Rango7"/>
  </protectedRanges>
  <mergeCells count="415">
    <mergeCell ref="B130:G130"/>
    <mergeCell ref="H130:I130"/>
    <mergeCell ref="J130:K130"/>
    <mergeCell ref="L130:M130"/>
    <mergeCell ref="O130:P130"/>
    <mergeCell ref="Q130:R130"/>
    <mergeCell ref="B131:G131"/>
    <mergeCell ref="H131:I131"/>
    <mergeCell ref="J131:K131"/>
    <mergeCell ref="L131:M131"/>
    <mergeCell ref="O131:P131"/>
    <mergeCell ref="Q131:R131"/>
    <mergeCell ref="B128:G128"/>
    <mergeCell ref="H128:I128"/>
    <mergeCell ref="J128:K128"/>
    <mergeCell ref="L128:M128"/>
    <mergeCell ref="O128:P128"/>
    <mergeCell ref="Q128:R128"/>
    <mergeCell ref="B129:G129"/>
    <mergeCell ref="H129:I129"/>
    <mergeCell ref="J129:K129"/>
    <mergeCell ref="L129:M129"/>
    <mergeCell ref="O129:P129"/>
    <mergeCell ref="Q129:R129"/>
    <mergeCell ref="B127:G127"/>
    <mergeCell ref="H127:I127"/>
    <mergeCell ref="J127:K127"/>
    <mergeCell ref="L127:M127"/>
    <mergeCell ref="O127:P127"/>
    <mergeCell ref="Q127:R127"/>
    <mergeCell ref="B121:G121"/>
    <mergeCell ref="B120:G120"/>
    <mergeCell ref="B122:G122"/>
    <mergeCell ref="B123:G123"/>
    <mergeCell ref="B124:G124"/>
    <mergeCell ref="B125:G125"/>
    <mergeCell ref="H125:I125"/>
    <mergeCell ref="J125:K125"/>
    <mergeCell ref="L125:M125"/>
    <mergeCell ref="O125:P125"/>
    <mergeCell ref="H123:I123"/>
    <mergeCell ref="J123:K123"/>
    <mergeCell ref="L123:M123"/>
    <mergeCell ref="O123:P123"/>
    <mergeCell ref="Q123:R123"/>
    <mergeCell ref="H124:I124"/>
    <mergeCell ref="J124:K124"/>
    <mergeCell ref="L124:M124"/>
    <mergeCell ref="B126:G126"/>
    <mergeCell ref="H126:I126"/>
    <mergeCell ref="J126:K126"/>
    <mergeCell ref="L126:M126"/>
    <mergeCell ref="O126:P126"/>
    <mergeCell ref="Q126:R126"/>
    <mergeCell ref="O114:P114"/>
    <mergeCell ref="O115:P115"/>
    <mergeCell ref="O116:P116"/>
    <mergeCell ref="O117:P117"/>
    <mergeCell ref="O118:P118"/>
    <mergeCell ref="L120:M120"/>
    <mergeCell ref="L117:M117"/>
    <mergeCell ref="O120:P120"/>
    <mergeCell ref="O121:P121"/>
    <mergeCell ref="Q121:R121"/>
    <mergeCell ref="Q122:R122"/>
    <mergeCell ref="H122:I122"/>
    <mergeCell ref="J122:K122"/>
    <mergeCell ref="L122:M122"/>
    <mergeCell ref="B119:G119"/>
    <mergeCell ref="Q125:R125"/>
    <mergeCell ref="O124:P124"/>
    <mergeCell ref="Q124:R124"/>
    <mergeCell ref="L112:M112"/>
    <mergeCell ref="J112:K112"/>
    <mergeCell ref="J121:K121"/>
    <mergeCell ref="L121:M121"/>
    <mergeCell ref="L115:M115"/>
    <mergeCell ref="L116:M116"/>
    <mergeCell ref="L114:M114"/>
    <mergeCell ref="Q113:R113"/>
    <mergeCell ref="Q114:R114"/>
    <mergeCell ref="Q115:R115"/>
    <mergeCell ref="Q116:R116"/>
    <mergeCell ref="Q117:R117"/>
    <mergeCell ref="Q119:R119"/>
    <mergeCell ref="O119:P119"/>
    <mergeCell ref="H111:I111"/>
    <mergeCell ref="J111:K111"/>
    <mergeCell ref="J105:K105"/>
    <mergeCell ref="J110:K110"/>
    <mergeCell ref="L107:M107"/>
    <mergeCell ref="L108:M108"/>
    <mergeCell ref="L109:M109"/>
    <mergeCell ref="L110:M110"/>
    <mergeCell ref="L111:M111"/>
    <mergeCell ref="H108:I108"/>
    <mergeCell ref="H109:I109"/>
    <mergeCell ref="H110:I110"/>
    <mergeCell ref="J106:K106"/>
    <mergeCell ref="J107:K107"/>
    <mergeCell ref="J108:K108"/>
    <mergeCell ref="J109:K109"/>
    <mergeCell ref="H106:I106"/>
    <mergeCell ref="H107:I107"/>
    <mergeCell ref="O122:P122"/>
    <mergeCell ref="B110:G110"/>
    <mergeCell ref="B111:G111"/>
    <mergeCell ref="Q110:R110"/>
    <mergeCell ref="Q111:R111"/>
    <mergeCell ref="Q112:R112"/>
    <mergeCell ref="H140:I140"/>
    <mergeCell ref="J140:K140"/>
    <mergeCell ref="L140:M140"/>
    <mergeCell ref="Q118:R118"/>
    <mergeCell ref="H136:I136"/>
    <mergeCell ref="J136:K136"/>
    <mergeCell ref="L136:M136"/>
    <mergeCell ref="H137:I137"/>
    <mergeCell ref="J137:K137"/>
    <mergeCell ref="L137:M137"/>
    <mergeCell ref="H119:I119"/>
    <mergeCell ref="J119:K119"/>
    <mergeCell ref="L119:M119"/>
    <mergeCell ref="Q120:R120"/>
    <mergeCell ref="J118:K118"/>
    <mergeCell ref="L118:M118"/>
    <mergeCell ref="H120:I120"/>
    <mergeCell ref="J120:K120"/>
    <mergeCell ref="O111:P111"/>
    <mergeCell ref="O112:P112"/>
    <mergeCell ref="O113:P113"/>
    <mergeCell ref="B113:G113"/>
    <mergeCell ref="H113:I113"/>
    <mergeCell ref="L113:M113"/>
    <mergeCell ref="B98:G98"/>
    <mergeCell ref="H98:I98"/>
    <mergeCell ref="B115:G115"/>
    <mergeCell ref="O98:P98"/>
    <mergeCell ref="J98:K98"/>
    <mergeCell ref="J99:K99"/>
    <mergeCell ref="L99:M99"/>
    <mergeCell ref="L100:M100"/>
    <mergeCell ref="L101:M101"/>
    <mergeCell ref="L102:M102"/>
    <mergeCell ref="L103:M103"/>
    <mergeCell ref="J100:K100"/>
    <mergeCell ref="L106:M106"/>
    <mergeCell ref="B106:G106"/>
    <mergeCell ref="B107:G107"/>
    <mergeCell ref="B108:G108"/>
    <mergeCell ref="B109:G109"/>
    <mergeCell ref="B112:G112"/>
    <mergeCell ref="Q105:R105"/>
    <mergeCell ref="Q107:R107"/>
    <mergeCell ref="O110:P110"/>
    <mergeCell ref="L98:M98"/>
    <mergeCell ref="Q98:R98"/>
    <mergeCell ref="O99:P99"/>
    <mergeCell ref="Q99:R99"/>
    <mergeCell ref="Q100:R100"/>
    <mergeCell ref="Q101:R101"/>
    <mergeCell ref="Q102:R102"/>
    <mergeCell ref="Q103:R103"/>
    <mergeCell ref="Q104:R104"/>
    <mergeCell ref="Q109:R109"/>
    <mergeCell ref="Q108:R108"/>
    <mergeCell ref="Q106:R106"/>
    <mergeCell ref="O109:P109"/>
    <mergeCell ref="O108:P108"/>
    <mergeCell ref="O107:P107"/>
    <mergeCell ref="O106:P106"/>
    <mergeCell ref="H99:I99"/>
    <mergeCell ref="H104:I104"/>
    <mergeCell ref="H105:I105"/>
    <mergeCell ref="O100:P100"/>
    <mergeCell ref="O101:P101"/>
    <mergeCell ref="O102:P102"/>
    <mergeCell ref="O103:P103"/>
    <mergeCell ref="O104:P104"/>
    <mergeCell ref="L104:M104"/>
    <mergeCell ref="L105:M105"/>
    <mergeCell ref="O105:P105"/>
    <mergeCell ref="H101:I101"/>
    <mergeCell ref="H102:I102"/>
    <mergeCell ref="H103:I103"/>
    <mergeCell ref="Z97:AA97"/>
    <mergeCell ref="B95:R95"/>
    <mergeCell ref="O91:P91"/>
    <mergeCell ref="J91:K91"/>
    <mergeCell ref="B92:C92"/>
    <mergeCell ref="D92:G92"/>
    <mergeCell ref="H92:I92"/>
    <mergeCell ref="Q92:R92"/>
    <mergeCell ref="O92:P92"/>
    <mergeCell ref="J92:K92"/>
    <mergeCell ref="J93:K93"/>
    <mergeCell ref="J97:K97"/>
    <mergeCell ref="L97:M97"/>
    <mergeCell ref="O97:P97"/>
    <mergeCell ref="Q97:R97"/>
    <mergeCell ref="L93:M93"/>
    <mergeCell ref="L92:M92"/>
    <mergeCell ref="L91:M91"/>
    <mergeCell ref="W97:X97"/>
    <mergeCell ref="S97:T97"/>
    <mergeCell ref="U97:V97"/>
    <mergeCell ref="B94:R94"/>
    <mergeCell ref="B96:R96"/>
    <mergeCell ref="K151:R151"/>
    <mergeCell ref="J143:K143"/>
    <mergeCell ref="L143:M143"/>
    <mergeCell ref="O143:P143"/>
    <mergeCell ref="Q143:R143"/>
    <mergeCell ref="B143:G143"/>
    <mergeCell ref="H143:I143"/>
    <mergeCell ref="B89:C89"/>
    <mergeCell ref="D89:G89"/>
    <mergeCell ref="H89:I89"/>
    <mergeCell ref="L90:M90"/>
    <mergeCell ref="L89:M89"/>
    <mergeCell ref="J104:K104"/>
    <mergeCell ref="J103:K103"/>
    <mergeCell ref="J102:K102"/>
    <mergeCell ref="J101:K101"/>
    <mergeCell ref="B105:G105"/>
    <mergeCell ref="B104:G104"/>
    <mergeCell ref="B103:G103"/>
    <mergeCell ref="B102:G102"/>
    <mergeCell ref="B101:G101"/>
    <mergeCell ref="B100:G100"/>
    <mergeCell ref="B99:G99"/>
    <mergeCell ref="H100:I100"/>
    <mergeCell ref="Q90:R90"/>
    <mergeCell ref="B87:G87"/>
    <mergeCell ref="H87:I87"/>
    <mergeCell ref="B97:G97"/>
    <mergeCell ref="H97:I97"/>
    <mergeCell ref="H134:I134"/>
    <mergeCell ref="H121:I121"/>
    <mergeCell ref="Q93:R93"/>
    <mergeCell ref="O93:P93"/>
    <mergeCell ref="Q89:R89"/>
    <mergeCell ref="O89:P89"/>
    <mergeCell ref="J89:K89"/>
    <mergeCell ref="B93:C93"/>
    <mergeCell ref="D93:G93"/>
    <mergeCell ref="H93:I93"/>
    <mergeCell ref="B91:C91"/>
    <mergeCell ref="D91:G91"/>
    <mergeCell ref="H91:I91"/>
    <mergeCell ref="Q91:R91"/>
    <mergeCell ref="B90:C90"/>
    <mergeCell ref="D90:G90"/>
    <mergeCell ref="H90:I90"/>
    <mergeCell ref="J90:K90"/>
    <mergeCell ref="O90:P90"/>
    <mergeCell ref="L132:M132"/>
    <mergeCell ref="O132:P132"/>
    <mergeCell ref="Q132:R132"/>
    <mergeCell ref="L142:M142"/>
    <mergeCell ref="O142:P142"/>
    <mergeCell ref="Q142:R142"/>
    <mergeCell ref="B142:G142"/>
    <mergeCell ref="H142:I142"/>
    <mergeCell ref="J141:K141"/>
    <mergeCell ref="L141:M141"/>
    <mergeCell ref="O141:P141"/>
    <mergeCell ref="Q141:R141"/>
    <mergeCell ref="B141:G141"/>
    <mergeCell ref="H141:I141"/>
    <mergeCell ref="J142:K142"/>
    <mergeCell ref="O139:P139"/>
    <mergeCell ref="O140:P140"/>
    <mergeCell ref="Q139:R139"/>
    <mergeCell ref="H138:I138"/>
    <mergeCell ref="J138:K138"/>
    <mergeCell ref="L138:M138"/>
    <mergeCell ref="H139:I139"/>
    <mergeCell ref="J139:K139"/>
    <mergeCell ref="L139:M139"/>
    <mergeCell ref="B53:R53"/>
    <mergeCell ref="C84:J84"/>
    <mergeCell ref="B85:R86"/>
    <mergeCell ref="Q87:R87"/>
    <mergeCell ref="O87:P87"/>
    <mergeCell ref="H88:I88"/>
    <mergeCell ref="Q88:R88"/>
    <mergeCell ref="O88:P88"/>
    <mergeCell ref="B55:R62"/>
    <mergeCell ref="B54:R54"/>
    <mergeCell ref="B63:R63"/>
    <mergeCell ref="B64:R71"/>
    <mergeCell ref="B88:C88"/>
    <mergeCell ref="D88:G88"/>
    <mergeCell ref="L88:M88"/>
    <mergeCell ref="L87:M87"/>
    <mergeCell ref="J87:K87"/>
    <mergeCell ref="B72:R72"/>
    <mergeCell ref="B73:R83"/>
    <mergeCell ref="J88:K88"/>
    <mergeCell ref="F45:F46"/>
    <mergeCell ref="G45:H46"/>
    <mergeCell ref="F47:F48"/>
    <mergeCell ref="G47:H48"/>
    <mergeCell ref="B50:R50"/>
    <mergeCell ref="B51:M52"/>
    <mergeCell ref="N51:R52"/>
    <mergeCell ref="B34:R34"/>
    <mergeCell ref="C38:D43"/>
    <mergeCell ref="K38:R39"/>
    <mergeCell ref="K40:R48"/>
    <mergeCell ref="B44:G44"/>
    <mergeCell ref="C45:C48"/>
    <mergeCell ref="D45:E48"/>
    <mergeCell ref="B36:F36"/>
    <mergeCell ref="G36:K36"/>
    <mergeCell ref="E38:I43"/>
    <mergeCell ref="I30:L30"/>
    <mergeCell ref="I32:L32"/>
    <mergeCell ref="B21:R24"/>
    <mergeCell ref="B25:R25"/>
    <mergeCell ref="B27:K27"/>
    <mergeCell ref="F28:K28"/>
    <mergeCell ref="I29:L29"/>
    <mergeCell ref="C32:H32"/>
    <mergeCell ref="C31:H31"/>
    <mergeCell ref="C30:H30"/>
    <mergeCell ref="C29:H29"/>
    <mergeCell ref="I31:L31"/>
    <mergeCell ref="B6:R7"/>
    <mergeCell ref="B8:R8"/>
    <mergeCell ref="B17:R17"/>
    <mergeCell ref="O19:Q19"/>
    <mergeCell ref="B1:D4"/>
    <mergeCell ref="E1:K1"/>
    <mergeCell ref="L1:R1"/>
    <mergeCell ref="E2:R3"/>
    <mergeCell ref="E4:J4"/>
    <mergeCell ref="K4:N4"/>
    <mergeCell ref="O4:R4"/>
    <mergeCell ref="B11:R16"/>
    <mergeCell ref="B9:R10"/>
    <mergeCell ref="B18:K20"/>
    <mergeCell ref="H112:I112"/>
    <mergeCell ref="J113:K113"/>
    <mergeCell ref="Q140:R140"/>
    <mergeCell ref="O136:P136"/>
    <mergeCell ref="Q136:R136"/>
    <mergeCell ref="O137:P137"/>
    <mergeCell ref="Q137:R137"/>
    <mergeCell ref="O138:P138"/>
    <mergeCell ref="Q138:R138"/>
    <mergeCell ref="O133:P133"/>
    <mergeCell ref="Q133:R133"/>
    <mergeCell ref="H132:I132"/>
    <mergeCell ref="J135:K135"/>
    <mergeCell ref="L135:M135"/>
    <mergeCell ref="O135:P135"/>
    <mergeCell ref="Q135:R135"/>
    <mergeCell ref="H135:I135"/>
    <mergeCell ref="J134:K134"/>
    <mergeCell ref="L134:M134"/>
    <mergeCell ref="O134:P134"/>
    <mergeCell ref="Q134:R134"/>
    <mergeCell ref="J133:K133"/>
    <mergeCell ref="L133:M133"/>
    <mergeCell ref="H133:I133"/>
    <mergeCell ref="H115:I115"/>
    <mergeCell ref="J115:K115"/>
    <mergeCell ref="F173:H173"/>
    <mergeCell ref="C176:I181"/>
    <mergeCell ref="B114:G114"/>
    <mergeCell ref="H114:I114"/>
    <mergeCell ref="J114:K114"/>
    <mergeCell ref="B117:G117"/>
    <mergeCell ref="H117:I117"/>
    <mergeCell ref="J117:K117"/>
    <mergeCell ref="B132:G132"/>
    <mergeCell ref="B135:G135"/>
    <mergeCell ref="B134:G134"/>
    <mergeCell ref="B133:G133"/>
    <mergeCell ref="J132:K132"/>
    <mergeCell ref="E174:H174"/>
    <mergeCell ref="B162:R163"/>
    <mergeCell ref="F172:I172"/>
    <mergeCell ref="N172:Q172"/>
    <mergeCell ref="C173:E173"/>
    <mergeCell ref="N173:O173"/>
    <mergeCell ref="B152:J152"/>
    <mergeCell ref="K152:R152"/>
    <mergeCell ref="B153:J158"/>
    <mergeCell ref="C182:E182"/>
    <mergeCell ref="F182:I182"/>
    <mergeCell ref="C183:E183"/>
    <mergeCell ref="F183:H183"/>
    <mergeCell ref="B118:G118"/>
    <mergeCell ref="B116:G116"/>
    <mergeCell ref="H116:I116"/>
    <mergeCell ref="J116:K116"/>
    <mergeCell ref="H118:I118"/>
    <mergeCell ref="K153:R158"/>
    <mergeCell ref="B159:J161"/>
    <mergeCell ref="K159:R159"/>
    <mergeCell ref="K160:R160"/>
    <mergeCell ref="C172:E172"/>
    <mergeCell ref="C166:I171"/>
    <mergeCell ref="K172:M172"/>
    <mergeCell ref="K166:Q171"/>
    <mergeCell ref="K173:M173"/>
    <mergeCell ref="K161:R161"/>
    <mergeCell ref="B144:R144"/>
    <mergeCell ref="B146:R149"/>
    <mergeCell ref="B150:J150"/>
    <mergeCell ref="K150:R150"/>
    <mergeCell ref="B151:J151"/>
  </mergeCells>
  <dataValidations count="6">
    <dataValidation allowBlank="1" showErrorMessage="1" sqref="C38:D43" xr:uid="{CEA924D8-5D12-42E6-94EC-B50BF50E9107}"/>
    <dataValidation allowBlank="1" showInputMessage="1" showErrorMessage="1" promptTitle="Seleccione" prompt="Seleccione un Item de la lista" sqref="J38:J48 H44:I48" xr:uid="{F83EC15A-46B2-43BD-B73E-A416EC168506}"/>
    <dataValidation type="list" allowBlank="1" showErrorMessage="1" promptTitle="Seleccione" prompt="Seleccione un Item de la lista" sqref="N51:R52" xr:uid="{52CD9E60-427A-45D4-A2F9-016F3A109448}">
      <formula1>MODALIDAD</formula1>
    </dataValidation>
    <dataValidation type="list" allowBlank="1" sqref="E38:I43" xr:uid="{F8719215-C481-4014-8FE9-A660786D678A}">
      <formula1>INDIRECT(G36)</formula1>
    </dataValidation>
    <dataValidation type="list" allowBlank="1" showErrorMessage="1" sqref="G36" xr:uid="{36CC84F0-23B1-4D98-9B86-9C0DDFDE2728}">
      <formula1>MTRAMITER</formula1>
    </dataValidation>
    <dataValidation type="list" allowBlank="1" showInputMessage="1" showErrorMessage="1" sqref="J135:K140 J122:K133 J98:J120" xr:uid="{7CBD6C5F-25CA-42FD-9117-72D2EC8E32AF}">
      <formula1>PAIS</formula1>
    </dataValidation>
  </dataValidations>
  <hyperlinks>
    <hyperlink ref="C84" location="'ficha tecnica (modelo)'!A1" display="FICHA TÉCNICA" xr:uid="{B4F6564F-A91C-4C1D-9322-1D6E569B6C4D}"/>
    <hyperlink ref="C84:J84" location="'FICHA.TECNICA (modelo)'!Área_de_impresión" display="HACER CLIC AQUI PARA IR A LA FICHA TÉCNICA DEL PRODUCTO" xr:uid="{84E80942-5544-4B92-BF14-4D2B6EFCEE43}"/>
  </hyperlinks>
  <pageMargins left="0.70866141732283472" right="0.70866141732283472" top="0.74803149606299213" bottom="0.74803149606299213" header="0.31496062992125984" footer="0.31496062992125984"/>
  <pageSetup scale="53" fitToHeight="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4ffab22c-a3e4-4a3f-999d-68faf9c19051">
      <UserInfo>
        <DisplayName/>
        <AccountId xsi:nil="true"/>
        <AccountType/>
      </UserInfo>
    </SharedWithUsers>
    <lcf76f155ced4ddcb4097134ff3c332f xmlns="206876f7-ebca-4c17-8b25-f8d7c856ecb2">
      <Terms xmlns="http://schemas.microsoft.com/office/infopath/2007/PartnerControls"/>
    </lcf76f155ced4ddcb4097134ff3c332f>
    <TaxCatchAll xmlns="4ffab22c-a3e4-4a3f-999d-68faf9c19051" xsi:nil="true"/>
    <_Flow_SignoffStatus xmlns="206876f7-ebca-4c17-8b25-f8d7c856ecb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185568A37C1234596A539AC510A7CA8" ma:contentTypeVersion="17" ma:contentTypeDescription="Crear nuevo documento." ma:contentTypeScope="" ma:versionID="60975e674d121b021ada2de948be09c6">
  <xsd:schema xmlns:xsd="http://www.w3.org/2001/XMLSchema" xmlns:xs="http://www.w3.org/2001/XMLSchema" xmlns:p="http://schemas.microsoft.com/office/2006/metadata/properties" xmlns:ns2="4ffab22c-a3e4-4a3f-999d-68faf9c19051" xmlns:ns3="206876f7-ebca-4c17-8b25-f8d7c856ecb2" targetNamespace="http://schemas.microsoft.com/office/2006/metadata/properties" ma:root="true" ma:fieldsID="3a6f83bac4594e2e83bb68d966033b9b" ns2:_="" ns3:_="">
    <xsd:import namespace="4ffab22c-a3e4-4a3f-999d-68faf9c19051"/>
    <xsd:import namespace="206876f7-ebca-4c17-8b25-f8d7c856ecb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fab22c-a3e4-4a3f-999d-68faf9c1905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2" nillable="true" ma:displayName="Taxonomy Catch All Column" ma:hidden="true" ma:list="{9073d560-eb94-4aed-a42a-1ed066ec0eaf}" ma:internalName="TaxCatchAll" ma:showField="CatchAllData" ma:web="4ffab22c-a3e4-4a3f-999d-68faf9c190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06876f7-ebca-4c17-8b25-f8d7c856ecb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Estado de aprobación" ma:internalName="Estado_x0020_de_x0020_aprobaci_x00f3_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3188B-00DE-4F8B-BD2C-09D4846682D2}">
  <ds:schemaRefs>
    <ds:schemaRef ds:uri="http://schemas.microsoft.com/sharepoint/v3/contenttype/forms"/>
  </ds:schemaRefs>
</ds:datastoreItem>
</file>

<file path=customXml/itemProps2.xml><?xml version="1.0" encoding="utf-8"?>
<ds:datastoreItem xmlns:ds="http://schemas.openxmlformats.org/officeDocument/2006/customXml" ds:itemID="{46AE39B6-6CD7-4C57-B8F3-E1DECBB94C1C}">
  <ds:schemaRefs>
    <ds:schemaRef ds:uri="http://schemas.microsoft.com/office/2006/metadata/properties"/>
    <ds:schemaRef ds:uri="http://schemas.microsoft.com/office/infopath/2007/PartnerControls"/>
    <ds:schemaRef ds:uri="4ffab22c-a3e4-4a3f-999d-68faf9c19051"/>
    <ds:schemaRef ds:uri="206876f7-ebca-4c17-8b25-f8d7c856ecb2"/>
  </ds:schemaRefs>
</ds:datastoreItem>
</file>

<file path=customXml/itemProps3.xml><?xml version="1.0" encoding="utf-8"?>
<ds:datastoreItem xmlns:ds="http://schemas.openxmlformats.org/officeDocument/2006/customXml" ds:itemID="{CCB69EE6-2831-412A-AF2B-9822AA9EA0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fab22c-a3e4-4a3f-999d-68faf9c19051"/>
    <ds:schemaRef ds:uri="206876f7-ebca-4c17-8b25-f8d7c856ec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79</vt:i4>
      </vt:variant>
    </vt:vector>
  </HeadingPairs>
  <TitlesOfParts>
    <vt:vector size="95" baseType="lpstr">
      <vt:lpstr>Departamentos</vt:lpstr>
      <vt:lpstr>TIPOTRAMITE</vt:lpstr>
      <vt:lpstr>M.TIPOTRAMITE</vt:lpstr>
      <vt:lpstr>MENU</vt:lpstr>
      <vt:lpstr>PROTECCION_DATOS</vt:lpstr>
      <vt:lpstr>NOTIFICA_ELECTRONICA</vt:lpstr>
      <vt:lpstr>INSTRUCTIVO</vt:lpstr>
      <vt:lpstr>INFO BASICA</vt:lpstr>
      <vt:lpstr>SOL.REGISTROS.SAN</vt:lpstr>
      <vt:lpstr>FICHA.TECNICA (modelo)</vt:lpstr>
      <vt:lpstr>MODIFICACIONES.AUTOMATICAS</vt:lpstr>
      <vt:lpstr>CERTIFICACIONES</vt:lpstr>
      <vt:lpstr>AUTORIZACIONES</vt:lpstr>
      <vt:lpstr>DESGLOSE</vt:lpstr>
      <vt:lpstr>PERDIDA_DE_FUERZA</vt:lpstr>
      <vt:lpstr>Sheet1</vt:lpstr>
      <vt:lpstr>AMAZONAS</vt:lpstr>
      <vt:lpstr>ANTIOQUIA</vt:lpstr>
      <vt:lpstr>APROBACION</vt:lpstr>
      <vt:lpstr>ARAUCA</vt:lpstr>
      <vt:lpstr>ATLÁNTICO</vt:lpstr>
      <vt:lpstr>AUTORIZACION_SANITARIA</vt:lpstr>
      <vt:lpstr>BOGOTA</vt:lpstr>
      <vt:lpstr>BOLÍVAR</vt:lpstr>
      <vt:lpstr>BOYACÁ</vt:lpstr>
      <vt:lpstr>CALDAS</vt:lpstr>
      <vt:lpstr>CAQUETÁ</vt:lpstr>
      <vt:lpstr>CASANARE</vt:lpstr>
      <vt:lpstr>CAUCA</vt:lpstr>
      <vt:lpstr>CERTIFICACIONES</vt:lpstr>
      <vt:lpstr>CESAR</vt:lpstr>
      <vt:lpstr>CHOCÓ</vt:lpstr>
      <vt:lpstr>CÓRDOBA</vt:lpstr>
      <vt:lpstr>CUNDINAMARCA</vt:lpstr>
      <vt:lpstr>DEP</vt:lpstr>
      <vt:lpstr>GUAINÍA</vt:lpstr>
      <vt:lpstr>GUAJIRA</vt:lpstr>
      <vt:lpstr>GUAVIARE</vt:lpstr>
      <vt:lpstr>HUILA</vt:lpstr>
      <vt:lpstr>MAGDALENA</vt:lpstr>
      <vt:lpstr>META</vt:lpstr>
      <vt:lpstr>MODALIDAD</vt:lpstr>
      <vt:lpstr>MODIFICACION</vt:lpstr>
      <vt:lpstr>MODIFICACION_SANITARIA</vt:lpstr>
      <vt:lpstr>MODIFICACION2</vt:lpstr>
      <vt:lpstr>MTRAMITE</vt:lpstr>
      <vt:lpstr>MTRAMITER</vt:lpstr>
      <vt:lpstr>NARIÑO</vt:lpstr>
      <vt:lpstr>NOTIFICACION_SANITARIA</vt:lpstr>
      <vt:lpstr>NSANTANDER</vt:lpstr>
      <vt:lpstr>PAIS</vt:lpstr>
      <vt:lpstr>PERMISO_SANITARIO</vt:lpstr>
      <vt:lpstr>AUTORIZACIONES!Print_Area</vt:lpstr>
      <vt:lpstr>CERTIFICACIONES!Print_Area</vt:lpstr>
      <vt:lpstr>DESGLOSE!Print_Area</vt:lpstr>
      <vt:lpstr>'FICHA.TECNICA (modelo)'!Print_Area</vt:lpstr>
      <vt:lpstr>'INFO BASICA'!Print_Area</vt:lpstr>
      <vt:lpstr>INSTRUCTIVO!Print_Area</vt:lpstr>
      <vt:lpstr>MENU!Print_Area</vt:lpstr>
      <vt:lpstr>MODIFICACIONES.AUTOMATICAS!Print_Area</vt:lpstr>
      <vt:lpstr>NOTIFICA_ELECTRONICA!Print_Area</vt:lpstr>
      <vt:lpstr>PERDIDA_DE_FUERZA!Print_Area</vt:lpstr>
      <vt:lpstr>PROTECCION_DATOS!Print_Area</vt:lpstr>
      <vt:lpstr>SOL.REGISTROS.SAN!Print_Area</vt:lpstr>
      <vt:lpstr>AUTORIZACIONES!Print_Titles</vt:lpstr>
      <vt:lpstr>CERTIFICACIONES!Print_Titles</vt:lpstr>
      <vt:lpstr>DESGLOSE!Print_Titles</vt:lpstr>
      <vt:lpstr>'FICHA.TECNICA (modelo)'!Print_Titles</vt:lpstr>
      <vt:lpstr>'INFO BASICA'!Print_Titles</vt:lpstr>
      <vt:lpstr>INSTRUCTIVO!Print_Titles</vt:lpstr>
      <vt:lpstr>MODIFICACIONES.AUTOMATICAS!Print_Titles</vt:lpstr>
      <vt:lpstr>PERDIDA_DE_FUERZA!Print_Titles</vt:lpstr>
      <vt:lpstr>SOL.REGISTROS.SAN!Print_Titles</vt:lpstr>
      <vt:lpstr>PUTUMAYO</vt:lpstr>
      <vt:lpstr>QUINDIO</vt:lpstr>
      <vt:lpstr>RAZON_SOCIAL</vt:lpstr>
      <vt:lpstr>REGISTRO_SANITARIO</vt:lpstr>
      <vt:lpstr>RENOVACION_NOTIFICACION_SANITARIA</vt:lpstr>
      <vt:lpstr>RENOVACION_PERMISO_SANITARIO</vt:lpstr>
      <vt:lpstr>RENOVACION_REGISTRO_SANITARIO</vt:lpstr>
      <vt:lpstr>RISARALDA</vt:lpstr>
      <vt:lpstr>M.TIPOTRAMITE!RSANITARIO</vt:lpstr>
      <vt:lpstr>RSANITARIO</vt:lpstr>
      <vt:lpstr>SANANDRES</vt:lpstr>
      <vt:lpstr>SANTANDER</vt:lpstr>
      <vt:lpstr>SUCRE</vt:lpstr>
      <vt:lpstr>TIPO_EMP</vt:lpstr>
      <vt:lpstr>TIPO_IDE</vt:lpstr>
      <vt:lpstr>TIPO_PRO</vt:lpstr>
      <vt:lpstr>TIPO_TRA</vt:lpstr>
      <vt:lpstr>TIPOTRAMITE</vt:lpstr>
      <vt:lpstr>TOLIMA</vt:lpstr>
      <vt:lpstr>VAUPÉS</vt:lpstr>
      <vt:lpstr>VCAUCA</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Felipe Garzon Castillo</dc:creator>
  <cp:keywords/>
  <dc:description/>
  <cp:lastModifiedBy>Jaime Tabares Rios</cp:lastModifiedBy>
  <cp:revision/>
  <cp:lastPrinted>2026-01-17T01:51:19Z</cp:lastPrinted>
  <dcterms:created xsi:type="dcterms:W3CDTF">2024-08-15T20:42:56Z</dcterms:created>
  <dcterms:modified xsi:type="dcterms:W3CDTF">2026-01-19T20:25:11Z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0x0101007185568A37C1234596A539AC510A7CA8</vt:lpwstr>
  </property>
  <property fmtid="{D5CDD505-2E9C-101B-9397-08002B2CF9AE}" pid="3" name="MediaServiceImageTags">
    <vt:lpwstr/>
  </property>
  <property fmtid="{D5CDD505-2E9C-101B-9397-08002B2CF9AE}" pid="4" name="Order">
    <vt:r8>2638100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