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GRP_PYT_PPTO_EST\GPPE\POA EVIDENCIAS\POA 2019\Reportes trimestrales\IV trimestre\"/>
    </mc:Choice>
  </mc:AlternateContent>
  <bookViews>
    <workbookView xWindow="0" yWindow="0" windowWidth="20490" windowHeight="7755" activeTab="3"/>
  </bookViews>
  <sheets>
    <sheet name="Primer trimestre" sheetId="1" r:id="rId1"/>
    <sheet name="Segundo trimestre" sheetId="2" r:id="rId2"/>
    <sheet name="Tercer trimestre" sheetId="3" r:id="rId3"/>
    <sheet name="Cuarto trimestre" sheetId="7" r:id="rId4"/>
  </sheets>
  <externalReferences>
    <externalReference r:id="rId5"/>
    <externalReference r:id="rId6"/>
    <externalReference r:id="rId7"/>
    <externalReference r:id="rId8"/>
    <externalReference r:id="rId9"/>
  </externalReferences>
  <definedNames>
    <definedName name="_xlnm._FilterDatabase" localSheetId="3" hidden="1">'Cuarto trimestre'!$A$6:$IO$209</definedName>
    <definedName name="_xlnm._FilterDatabase" localSheetId="0" hidden="1">'Primer trimestre'!$A$6:$N$203</definedName>
    <definedName name="_xlnm._FilterDatabase" localSheetId="1" hidden="1">'Segundo trimestre'!$A$6:$IM$206</definedName>
    <definedName name="_xlnm._FilterDatabase" localSheetId="2" hidden="1">'Tercer trimestre'!$A$6:$IO$209</definedName>
    <definedName name="Año">[1]Referencias!$D$3:$D$9</definedName>
    <definedName name="_xlnm.Print_Area" localSheetId="3">'Cuarto trimestre'!$A$6:$J$213</definedName>
    <definedName name="_xlnm.Print_Area" localSheetId="0">'Primer trimestre'!$A$6:$J$207</definedName>
    <definedName name="_xlnm.Print_Area" localSheetId="1">'Segundo trimestre'!$A$6:$J$210</definedName>
    <definedName name="_xlnm.Print_Area" localSheetId="2">'Tercer trimestre'!$A$6:$J$213</definedName>
    <definedName name="B_D">'[1]Indicadores Ejecución '!$A$1:$V$300</definedName>
    <definedName name="clase" localSheetId="3">[2]Hoja1!$B$1:$B$65536</definedName>
    <definedName name="clase" localSheetId="1">[3]Hoja1!$B$1:$B$65536</definedName>
    <definedName name="clase" localSheetId="2">[3]Hoja1!$B$1:$B$65536</definedName>
    <definedName name="clase">[3]Hoja1!$B$1:$B$65536</definedName>
    <definedName name="Dependencias">[1]Referencias!$B$3:$B$17</definedName>
    <definedName name="Indicadores">[1]Referencias!$A$3:$A$157</definedName>
    <definedName name="inversion">'[4]lista despl '!$B$14:$B$17</definedName>
    <definedName name="Producto">'[4]lista despl '!$B$4:$B$8</definedName>
    <definedName name="SUIFP">'[4]lista despl '!$B$20:$B$65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03" i="1" l="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alcChain>
</file>

<file path=xl/sharedStrings.xml><?xml version="1.0" encoding="utf-8"?>
<sst xmlns="http://schemas.openxmlformats.org/spreadsheetml/2006/main" count="8289" uniqueCount="1174">
  <si>
    <r>
      <rPr>
        <sz val="16"/>
        <color indexed="30"/>
        <rFont val="Arial"/>
        <family val="2"/>
      </rPr>
      <t xml:space="preserve"> </t>
    </r>
    <r>
      <rPr>
        <b/>
        <sz val="16"/>
        <color indexed="30"/>
        <rFont val="Arial"/>
        <family val="2"/>
      </rPr>
      <t>MISION:</t>
    </r>
    <r>
      <rPr>
        <sz val="16"/>
        <color indexed="56"/>
        <rFont val="Arial"/>
        <family val="2"/>
      </rPr>
      <t xml:space="preserve">
Proteger y promover la salud de la población, mediante la gestión del riesgo asociada al consumo y uso de alimentos, medicamentos,  dispositivos médicos y otros productos objeto de vigilancia sanitaria.
.</t>
    </r>
  </si>
  <si>
    <t>INSTITUTO NACIONAL DE VIGILANCIA DE MEDICAMENTOS Y ALIMENTOS "INVIMA"
REPORTE PLAN OPERATIVO ANUAL (Enero-Marzo) 2019</t>
  </si>
  <si>
    <r>
      <rPr>
        <b/>
        <sz val="16"/>
        <color indexed="30"/>
        <rFont val="Arial"/>
        <family val="2"/>
      </rPr>
      <t>VISION:</t>
    </r>
    <r>
      <rPr>
        <sz val="16"/>
        <color indexed="56"/>
        <rFont val="Arial"/>
        <family val="2"/>
      </rPr>
      <t xml:space="preserve">
Ser reconocida como una agencia sanitaria  eficiente, con calidad, transparencia y accesibilidad  que contribuya a la competitividad y al estatus y diplomacia sanitaria del país con enfoque de riesgo, a disposición del ciudadano y del empresario/emprendedor.
.
</t>
    </r>
  </si>
  <si>
    <t>OBJETIVO ESTRATEGICO</t>
  </si>
  <si>
    <t xml:space="preserve"> ESTRATEGIA INVIMA</t>
  </si>
  <si>
    <t>Linea Estrategica</t>
  </si>
  <si>
    <t>MACROPROCESO</t>
  </si>
  <si>
    <t>PROGRAMA</t>
  </si>
  <si>
    <t>DEPENDENCIA</t>
  </si>
  <si>
    <t>Acción Institucional</t>
  </si>
  <si>
    <t>Objetivo de la Acción</t>
  </si>
  <si>
    <t>META</t>
  </si>
  <si>
    <t>AVANCE NUMERICO O PORCENTUAL</t>
  </si>
  <si>
    <t>I Trimestre
1, Resultados Alcanzados a la fecha
2,Inconvenientes presentados
3, Acciones de Mejora si aplican</t>
  </si>
  <si>
    <t>II Trimestre
1, Resultados Alcanzados a la fecha
2,Inconvenientes presentados
3, Acciones de Mejora si aplican</t>
  </si>
  <si>
    <t>III Trimestre
1, Resultados Alcanzados a la fecha
2,Inconvenientes presentados
3, Acciones de Mejora si aplican</t>
  </si>
  <si>
    <t>IV Trimestre
1, Resultados Alcanzados a la fecha
2,Inconvenientes presentados
3, Acciones de Mejora si aplican</t>
  </si>
  <si>
    <t>1.  Contribuir a la mejora continua del estatus sanitario del país mediante el fortalecimiento de la inspección, vigilancia  y control sanitario con enfoque de riesgo garantizando la protección de la salud de los colombianos y el reconocimiento nacional e internacional.</t>
  </si>
  <si>
    <t>1. Fortalecer  la inspección, vigilancia y control de los productos competencia del Invima</t>
  </si>
  <si>
    <t>Estatus sanitario</t>
  </si>
  <si>
    <t>Aseguramiento Sanitario</t>
  </si>
  <si>
    <t xml:space="preserve">Fortalecimiento  de la inspección  vigilancia y control de los productos competencia del Invima a nivel nacional </t>
  </si>
  <si>
    <t>Dirección General</t>
  </si>
  <si>
    <t>2. Prestar servicios con estándares de calidad para afianzar la confianza de la población.</t>
  </si>
  <si>
    <t>7. Mejorar los estándares de calidad de la entidad</t>
  </si>
  <si>
    <t>Eficiencia</t>
  </si>
  <si>
    <t>Inspección Vigilancia y Control Sanitario</t>
  </si>
  <si>
    <t>Fortalecimiento de la calidad en los procesos y tramites de la entidad</t>
  </si>
  <si>
    <t>8. Fortalecer la gestión de los procesos administrativos y de apoyo de la Entidad.</t>
  </si>
  <si>
    <t xml:space="preserve"> Fortalecimiento institucional en la gestión administrativa y de apoyo del Invima a nivel nacional </t>
  </si>
  <si>
    <t>Gestión Directiva</t>
  </si>
  <si>
    <t>3. Fortalecer la gestión del conocimiento, capacidades y competencias de los servidores públicos de la institución.</t>
  </si>
  <si>
    <t xml:space="preserve">9. Implementar acciones para el desarrollo de las aptitudes, habilidades y capacidades de los servidores públicos de la institución. </t>
  </si>
  <si>
    <t>Gestión del Talento Humano</t>
  </si>
  <si>
    <t xml:space="preserve">Fortalecimiento institucional en la gestión administrativa y de apoyo del Invima a nivel nacional </t>
  </si>
  <si>
    <t>Secretaria General</t>
  </si>
  <si>
    <t>10. Fortalecer la generación de conocimiento producto de las acciones misionales que sirva de insumo para la toma de decisiones de los actores internos y externos de la institución</t>
  </si>
  <si>
    <t>Gestión Administrativa</t>
  </si>
  <si>
    <t>Administración del Sistema de Gestión Integrado</t>
  </si>
  <si>
    <t>Gestión Financiera y Presupuestal</t>
  </si>
  <si>
    <t>Oficina Asesora Jurídica</t>
  </si>
  <si>
    <t>Gestión Jurídica</t>
  </si>
  <si>
    <t>Oficina de Atención al Ciudadano</t>
  </si>
  <si>
    <t>4.Contribuir a una Colombia legal y transparente mediante la implementación de acciones que mitiguen los efectos de la ilegalidad y la corrupción.</t>
  </si>
  <si>
    <t xml:space="preserve">11. Implementar acciones de transparencia, participación ciudadana y rendición de cuentas para evitar la materialización de cualquier posible acto de corrupción </t>
  </si>
  <si>
    <t>Transparencia</t>
  </si>
  <si>
    <t>Gestión de la transparencia, participación ciudadana, rendición de cuentas y lucha contra la ilegalidad</t>
  </si>
  <si>
    <t>Gestión de Seguimiento y Control</t>
  </si>
  <si>
    <t>Mejoramiento de la calidad en los procesos y trámites de la entidad</t>
  </si>
  <si>
    <t>Oficina de Control Interno</t>
  </si>
  <si>
    <t>Efectuar el seguimiento al  tramite de los requermientos producto de Quejas, Reclamos y Denuncias</t>
  </si>
  <si>
    <t>Oficina Asesora de Planeación</t>
  </si>
  <si>
    <t>2.Establecer acciones orientadas a la diplomacia sanitaria y al fortalecimiento de capacidades institucionales a traves de la gestión de la cooperación internacional</t>
  </si>
  <si>
    <t>Gestión Directiva-Armonización y Convergencia Normativa</t>
  </si>
  <si>
    <t xml:space="preserve"> Fortalecimiento  de la inspección  vigilancia y control de los productos competencia del Invima a nivel nacional </t>
  </si>
  <si>
    <t>Oficina de Asuntos Internacionales</t>
  </si>
  <si>
    <t>3. Fomentar el desarrollo economico del país, garantizando la protección de la salud pública.</t>
  </si>
  <si>
    <t>6. Optimizar trámites y servicios mediante soluciones informáticas modernas</t>
  </si>
  <si>
    <t>Gestión de Tecnologías de la Información y las Comunicaciones</t>
  </si>
  <si>
    <t>Oficina de Tecnologías de la Información</t>
  </si>
  <si>
    <t>Dirección de Responsabilidad Sanitaria</t>
  </si>
  <si>
    <t>Dirección de Cosmeticos y Productos de Aseo</t>
  </si>
  <si>
    <t>Dirección de Alimentos y Bebidas</t>
  </si>
  <si>
    <t xml:space="preserve">Dirección de Alimentos y Bebidas </t>
  </si>
  <si>
    <t xml:space="preserve">Dirección de Dispositivos Médicos y Otras Tecnologías </t>
  </si>
  <si>
    <t>Direccion de Medicamentos y Productos Biologicos</t>
  </si>
  <si>
    <t>Dirección de Operaciones Sanitarias</t>
  </si>
  <si>
    <t>Oficina de Laboratorios y Control de Calidad</t>
  </si>
  <si>
    <t xml:space="preserve">Recopilar y divulgar internamente  la información relacionada con la entidad y con el sector salud que se publica en medios de comunicación </t>
  </si>
  <si>
    <t>Realizar un control interno sobre  información  de la entidad y demás temas de interes  que se publican en medios tradicionales y digitales</t>
  </si>
  <si>
    <t xml:space="preserve">Publicar articulos del Invima en medios de comunicación </t>
  </si>
  <si>
    <t>Posicionar  los articulos del Invima en medios de comunicación</t>
  </si>
  <si>
    <t>Realizar  ruedas de prensa  de la entidad</t>
  </si>
  <si>
    <t xml:space="preserve"> Comunicar a los medios de comunicación y ciudadanos los hechos más  relevante de la gestión del Invima, con el fin de que  estos puedan ser  reproducidos en los diarios, revistas, programas de televisión, emisiones radiales o sitios de Internet.</t>
  </si>
  <si>
    <t>Realizar visitas guiadas a estudiantes universitarios sobre educación sanitaria</t>
  </si>
  <si>
    <t>Promover en los estudiantes universitarios el autocuidado en el momemento de cosumir o usar productos competencia del Invima</t>
  </si>
  <si>
    <t xml:space="preserve">Ejecutar el Plan de tratamiento de riesgos de seguridad y privacidad de la información </t>
  </si>
  <si>
    <t xml:space="preserve">Determinar el nivel de ejecución del Plan de tratamiento de riesgos de seguridad y privacidad de la información  de acuerdo a la normatividad vigente </t>
  </si>
  <si>
    <t>Ejecutar el Plan de seguridad y privacidad de la información</t>
  </si>
  <si>
    <t>Determinar el nivel de ejecución del Plan de seguridad y privacidad de la información de acuerdo a la normatividad vigente</t>
  </si>
  <si>
    <t>Ejecutar los componentes de "Iniciativas Adicionales"-"Rendición de cuentas"-"Mecanismos de Transparencia y Acceso de la Información" del plan anticorrupción y atención al ciudadano"</t>
  </si>
  <si>
    <t>Determinar el nivel de ejecución de las"Iniciativas Adicionales"-"Rendición de cuentas"-"Mecanismos de Transparencia y Acceso de la Información" del plan anticorrupción y atención al ciudadano"</t>
  </si>
  <si>
    <t>Ejecutar el 95% del  presupuesto inversiòn  apropiado para la vigencia</t>
  </si>
  <si>
    <t>Ejecutar el presupuesto de inversión apropiado a la dependencia de acuerdo a los lineamientos establecidos por la Oficina Asesora de Planeación</t>
  </si>
  <si>
    <t>Diseñar y ejecutar el Programa de Bienestar Social y Plan de Incentivos Institucionales</t>
  </si>
  <si>
    <t xml:space="preserve">Fortalecer la calidad de vida del Servidor Publico, a nivel laboral, personal y familiar </t>
  </si>
  <si>
    <t xml:space="preserve">Diseñar y ejecutar el Plan Institucional de Capacitación </t>
  </si>
  <si>
    <t>Fortalecer las competencias de los Servidores Publicos de Carrera y Libre Nombramiento</t>
  </si>
  <si>
    <t xml:space="preserve">Realizar la capacitación a los Inspectores del Instituto </t>
  </si>
  <si>
    <t xml:space="preserve">Fortalecer las competencias de los Inspectores  del Instituto </t>
  </si>
  <si>
    <t>Fortalecer las competencias de los funcionarios del Invima</t>
  </si>
  <si>
    <t xml:space="preserve">Diseñar e implementar el Plan anual de vacantes y Plan de Previsión de Recursos Humanos </t>
  </si>
  <si>
    <t xml:space="preserve">Determinar el nivel de ejecución del plan anual de vacantes y prevision del recurso humano , dando cumplimiento a la normatividad vigente </t>
  </si>
  <si>
    <t>Ejecutar el Plan Estratégico del Talento Humano</t>
  </si>
  <si>
    <t>Determinar el nivel de ejecución del plan estrategico de talento humano de acuerdo a la normatividad vigente</t>
  </si>
  <si>
    <t>Diseñar y ejecutar el Plan de Trabajo de Seguridad y Salud en el Trabajo</t>
  </si>
  <si>
    <t>Mejorar las condiciones de Salud y Seguridad en el Trabajo de los Servidores Publicos</t>
  </si>
  <si>
    <t xml:space="preserve">Generar acciones para intervenir las variables, susceptibles de mejorar relacionadas a clima organizacional  </t>
  </si>
  <si>
    <t>Procurar mejorar las acciones a intervenir asociadas al clima organizacional</t>
  </si>
  <si>
    <t>Asegurar el cumplimiento de la Ley 594 de 2000 – Ley General de Archivos y Decreto 1080 de 2015, en donde se establece la elaboracion de los inventarios documentales que se  produzcan en ejercicio de sus funciones, de manera que se asegure el control de los documentos en sus diferentes fases como actividad del plan Institucional de archivos- PINAR</t>
  </si>
  <si>
    <t>Medir la oportunidad en el levantamiento del inventario documental en estado natural dando cumplimiento a los  criterios básicos para la conservación, organización, uso y manejo de ellos, además la implementación del  formato único de inventario documental el cual define cada termino contenido en el, que sirve de guía para los archivistas en los procedimientos para la entrega y recibo de los documentos.</t>
  </si>
  <si>
    <t>Garantizar la Periodicidad para realizar transferencias secundarias al Archivo General de la Nación, cada diez (10) años mediante la aplicación de las tablas de retención documental y la elaboración de inventarios documentales de los expedientes que una vez cerrados, han cumplido su tiempo de retención en la respectiva etapa o fase de archivo.</t>
  </si>
  <si>
    <t>Medir la oportunidad  en  el alistamiento de expedientes  que han cumplido su primera y segunda edad, que ameriten su conservación permanente o declarados como Bienes de Interés Cultural.</t>
  </si>
  <si>
    <t>Asegurar el cumplimiento al artículo 26 de la Ley 594 de 2000 – Ley General de Archivos, en donde se establece que “es obligación de las entidades de la Administración Pública elaborar inventarios de los documentos que produzcan en ejercicio de sus funciones, de manera que se asegure el control de los documentos en sus diferentes fases.</t>
  </si>
  <si>
    <t>Medir la oportunidad  en  el alistamiento de inventario documental   dando cumplimiento a los  criterios básicos para la conservación, organización, uso y manejo de ellos.</t>
  </si>
  <si>
    <t>Reportar y generar alertas de los Certificados de Disponibilidad Presupuestal que tienen saldo pendiente para el registro presupuestal  asodciados a gastos de Funcionamiento, para su ejecución y /o  liberación.</t>
  </si>
  <si>
    <t>Realizar el seguimiento permanente a los certificados de disponibilidad presupuestal que tienen saldo pendiente con respecto al Registro presuestal emitido</t>
  </si>
  <si>
    <t xml:space="preserve">Reportar en SIIF NACION la información depurada identificada como ingreso dentro de la  ley de tarifas de recaudos en la entidad. </t>
  </si>
  <si>
    <t>Reportar la informacion de los ingresos por tarifas con el fin de revisar que las proyecciones de ingresos se cumplan oportunamente.</t>
  </si>
  <si>
    <t>Gestionar la ejecución del plan anual de adquisiciones</t>
  </si>
  <si>
    <t>Determinar el nivel de ejecución del plan anual de adquisiciones aprobado para cada vigencia fiscal, incluidas sus modificaciones y/o ajustes, frente a la programacion establecida en el mismo.</t>
  </si>
  <si>
    <t>Realizar monitoreo normativo y de jurisprudencia para surtir la divulgación de aquellos de interés y de competencia del instituto.</t>
  </si>
  <si>
    <t>Fortalecer el conocimiento de la normatividad  sanitaria, jurisprudencia y temas de interes.</t>
  </si>
  <si>
    <t>Realizar mesas de unificación de criterios jurídicos al interior del instituto.</t>
  </si>
  <si>
    <t>Fortalecer la unidad de criterio a nivel institucional.</t>
  </si>
  <si>
    <t>Dar respuesta a entes judiciales y administrativos.</t>
  </si>
  <si>
    <t>Defender los intereses del Instituto a través de la respuesta oportuna a los requerimientos judiciales.</t>
  </si>
  <si>
    <t xml:space="preserve">Realizar las acciones tendientes a la recuperación de las acreencias a favor del Instituto. </t>
  </si>
  <si>
    <t xml:space="preserve">Recuperar las acreencias a favor del instituto. </t>
  </si>
  <si>
    <t xml:space="preserve">Realizar tramites procesales de cobro coactivo. </t>
  </si>
  <si>
    <t xml:space="preserve">Obtener el  pago de las acreencias a favor del instituto. </t>
  </si>
  <si>
    <t>Emitir los lineamientos requeridos a la OAJ</t>
  </si>
  <si>
    <t xml:space="preserve">Dar lineamientos para garantizar que las actuaciones del invima se hacen ajustadas en derecho. </t>
  </si>
  <si>
    <t xml:space="preserve">  Participar  y conocer  las normas expedidas que impacten en el actuar y competencias del Invima.</t>
  </si>
  <si>
    <t>Articular e intervenir en la gestión normativa.</t>
  </si>
  <si>
    <t xml:space="preserve"> Gestionar las inciativas incluidas en la agenda normativa acordadas con el ministerio de Salud.</t>
  </si>
  <si>
    <t>Actividades realizadas por la Oficina Asesora Jurídica con el fin de promover la agenda normativa acordada con el Ministerio de Salud y Protección Social.</t>
  </si>
  <si>
    <t>Desarrollar jornadas de normalización de carteras a nivel nacional</t>
  </si>
  <si>
    <t>Lograr acuerdos de pago a través del cobro persuasivo y/o coactivo para hacer efectivas las acreencias a favor del Invima en los diferentes grupos de trabajo territorial.</t>
  </si>
  <si>
    <t xml:space="preserve">Entrenar a funcionarios  de GTT, puertos, aeropuertos y pasos de frontera </t>
  </si>
  <si>
    <t>Fortalecer los conocimientos, destrezas y actitudes de los funcionarios de los GTTS y PAPF en temas relacionados a trámites y servicios institucionales, con el fin de mejorar la prestación de servicio y calidad de la información al ciudadano en oficinas centrales</t>
  </si>
  <si>
    <t xml:space="preserve">Entrenar a funcionarios invima bogota  en referencia a cultura de servicio institucional </t>
  </si>
  <si>
    <t xml:space="preserve">
Fortalecer la cultura de servicio institucional de los funcionarios Invima con el fin de establecer acuerdos de servicio que permitan mejorar la prestación de estos. </t>
  </si>
  <si>
    <t>Fortalecer la prestación de servicio a nivel regional</t>
  </si>
  <si>
    <t xml:space="preserve">Fortalecer  la cultura de los usuarios del servicio institucional que presta el Invima  con el fin de establecer acuerdos de servicio que permitan mejorar la prestación de estos. </t>
  </si>
  <si>
    <t>Realizar la radicación de  tramites de registro sanitario-NS-NSO 
Objetivo de la acción: Gestionar tecnicamente la radicación de solicitudes de expedición de Registros Sanitarios-NS-NSO a los productos de competencia del Invima.</t>
  </si>
  <si>
    <t>Gestionar tecnicamente la radicación de solicitudes de expedición de Registros Sanitarios-NS-NSO a los productos de competencia del Invima.</t>
  </si>
  <si>
    <t>Ejecutar el componente "Mecanismos para mejorar la Atención al Ciudadan" del plan anticorrupción y atención al ciudadano</t>
  </si>
  <si>
    <t xml:space="preserve">Realizar las acciones del componentes "Mecanismos para mejorar la Atención al Ciudadan" del plan anticorrupción y atención al ciudadano que permitan fortacer la Institución </t>
  </si>
  <si>
    <t>Identificar y ejecutar las actividades de participación ciudadana de acuerdo a la metodologia institucional_ Lineamientos de documentación de participación ciudadana y rendición de cuentas</t>
  </si>
  <si>
    <t xml:space="preserve">Realizar las acciones de participación ciudadana de acuerdo con la metodología institucional </t>
  </si>
  <si>
    <t>Realizar ciclo de auditorias MECI - Calidad, Salud y Seguridad en el Trabajo y Gestión Ambiental</t>
  </si>
  <si>
    <t xml:space="preserve">Verificar el nivel de cumplimiento de los objetivos, programas, procesos proyectos y controles en el Invima </t>
  </si>
  <si>
    <t>Realizar seguimiento a los diferentes procesos, planes, programas, proyectos y actividades institucionales</t>
  </si>
  <si>
    <t xml:space="preserve">Realizar Seguimiento a la Gestion Institucional y promoveer la cultura de auto control en el Invima </t>
  </si>
  <si>
    <t>Ejecutar los componentes de "Gestión del Riesgo de Corrupción" del plan anticorrupción y atención al ciudadano</t>
  </si>
  <si>
    <t>Determinar la efectividad del seguimiento a proyectos institucionales de la entidad</t>
  </si>
  <si>
    <t>Realizar  el seguimiento y control a la ejecución de los proyectos institucionales definidos en  Plan Estratégico de la entidad para la vigencia</t>
  </si>
  <si>
    <t>Determinar la efectividad del seguimiento al Plan Operativo Anual y Plan Operativo Anual  de Inversión</t>
  </si>
  <si>
    <t>Realizar  el seguimiento y control a la ejecución del Plan Operativo Anual y del Plan Operativo Anual de Inversión  definidos en  Plan Estratégico de la entidad para la vigencia</t>
  </si>
  <si>
    <t xml:space="preserve">Actualizar el manual tarifario de la entidad </t>
  </si>
  <si>
    <t>Realizar  el seguimiento y control a la ejecución del Plan Operativo Anual  de Inversión definidos en  Plan Estratégico de la entidad para la vigencia</t>
  </si>
  <si>
    <t xml:space="preserve">Realizar el acompañamiento y asesoría a los macroprocesos y procesos del instituto </t>
  </si>
  <si>
    <t xml:space="preserve">Acompañar a los dueños y líderes de los macroprocesos y procesos del Invima, en la creación, actualización y mejoramiento de los documentos, indicadores, planes de acción, riesgos, entre otros, que permitan la gestión y mejora del Sistema de Gestión Integrado del instituto </t>
  </si>
  <si>
    <t xml:space="preserve">Atender las  solicitudes  de publicación  de información documentada en el   mapa de macroprocesos </t>
  </si>
  <si>
    <t>Realizar la publicación de los documentos en el mapa de macroprocesos de acuerdo a los lineamientos establecidos , los cuales permiten el buen desarrollo del Sistema de Gestión Integrado del Invima</t>
  </si>
  <si>
    <t xml:space="preserve">Vigilar através del Modelo de Riesgos IVC SOA de los establecimientos a cargo del Invima </t>
  </si>
  <si>
    <t>Establecer perfiles de riesgo para cada uno de los establecimientos y tipos de productos que están bajo vigilancia; que permita al Instituto priorizar la intervención sanitaria.</t>
  </si>
  <si>
    <t xml:space="preserve">Realizar monitoreo a establecimientos  considerados de Alto Riesgo </t>
  </si>
  <si>
    <t>Efectuar acciones de vigilancia efectiva y tomar medidas preventivas que contribuyan a mejorar el estatus sanitario del país.</t>
  </si>
  <si>
    <t>Ejecutar los componentes de "Gestión del Riesgo de Corrupción"-"Rendición de cuentas" -"Mecanismos de Transparencia y Acceso de la Información"-"Racionalizciòn de Tramites" del plan anticorrupción y atención al ciudadano</t>
  </si>
  <si>
    <t xml:space="preserve">Determinar el nivel de ejecución del Plan anticorrupción y de atención al ciudadano de acuerdo a la normatividad vigente </t>
  </si>
  <si>
    <t>Ejecutar el 95% del  presupuesto inversión  apropiado para la vigencia</t>
  </si>
  <si>
    <t>Realizar Intercambios técnico científicos realizados en cumplimento de la Estrategia de Cooperación</t>
  </si>
  <si>
    <t>Apoyar la Estrategia No. 1 de Fortalecimiento y sus 7 acciones específicas en las cuales se plantean las prioridades de gestión internacional mediante acciones de intercambio</t>
  </si>
  <si>
    <t xml:space="preserve">Gestión de cooperación con autoridades homólogas priorizadas que impacten en el fortalecimiento y reconocimiento del instituto </t>
  </si>
  <si>
    <t xml:space="preserve">Gestiionar la cooperación con autoridades homólogas priorizadas que impacten en el fortalecimiento y reconocimiento del instituto </t>
  </si>
  <si>
    <t>Participación del  Invima como ponente en escenarios de carácter internacional que impacten en el reconocimiento del instituto.</t>
  </si>
  <si>
    <t xml:space="preserve">Participación del  Invima como ponente en escenarios de carácter internacional que impacten en el reconocimiento del instituto.
</t>
  </si>
  <si>
    <t xml:space="preserve">Posicionar y dar cumplimiento a compromisos de carácter internacional, en los cuales, el Invima en su calidad de Autoridad Reguladora Nacional de Referencia debe compartir su experiencia y aportar al fortalecimiento de otras Autoridades de la Región de las Américas
</t>
  </si>
  <si>
    <t>Posicionar y dar cumplimiento a compromisos de carácter internacional, en los cuales, el Invima en su calidad de Autoridad Reguladora Nacional de Referencia debe compartir su experiencia y aportar al fortalecimiento de otras Autoridades de la Región de las Américas</t>
  </si>
  <si>
    <t xml:space="preserve">Realizar la  referenciación sobre regulaciones, procesos,  procedimientos e indicadores de desempeño estratégicos del Invima frente a países de referencia
</t>
  </si>
  <si>
    <t xml:space="preserve">Documentar y dejar establecida en la memoria institucional una recopilación de documentos en los cuales se plasmen referenciaciones con países y autoridades homólogas
</t>
  </si>
  <si>
    <t xml:space="preserve">Desarrollar gestiones para apertura de mercados de alimentos.
</t>
  </si>
  <si>
    <t>Realizar gestiones que conduzcan a la apertura de mercados de acuerdo a los mercados priorizados en las mesas de trabajo interinstitucionales, esto con el fin de apoyar la competitividad de la industria ampliando la oferta de mercados a los que se pueden exportar los productos de competencia del Invima.</t>
  </si>
  <si>
    <t xml:space="preserve">Publicar información de interes para los usuarios en materia de asuntos internacionales.
</t>
  </si>
  <si>
    <t>Mejorar los canales de comunicación con los interesados del gobierno y el sector privado en apoyo a la estrategia No. No acción No. 9 institucional</t>
  </si>
  <si>
    <t>Monitorear el aprovechamiento de mercados</t>
  </si>
  <si>
    <t>Realizar el monitoreo de las exportaciones para conocer la dinámica de las mismas, a que mercados se exporta, cuales mercados no son aprovechados, que plantas exportan, que empresas comercializadoras exportan, cantidades de producto exportado y valores en Dólares exportados.</t>
  </si>
  <si>
    <t>Representar al INVIMA en negociaciones de acuerdos comerciales y sanitarios, comisiones de vecindad,  mesas sanitarias de los TLC y de las Comisiones bilaterales de monitoreo a relaciones comerciales</t>
  </si>
  <si>
    <t>Reportar el número de actividades planeadas en relación con las negociaciones y escenarios de acuerdos comerciales y sanitarios</t>
  </si>
  <si>
    <t>Gestionar las Tecnologías de la Información y las Comunicaciones</t>
  </si>
  <si>
    <t>Atender de forma oportuna los requerimientos de soporte en hardware y software, que solicitan los usuarios internos del Instituto</t>
  </si>
  <si>
    <t>Atender los requerimientos de mantenimiento de los sistemas de información</t>
  </si>
  <si>
    <t xml:space="preserve">
Poner en producción los sistemas de información nuevos o actualizados, según el plan de trabajo de desarrollos del Grupo de Informática
</t>
  </si>
  <si>
    <t>Prestar los servicios  para la gestión de la inspección, vigilancia y control sanitario</t>
  </si>
  <si>
    <t xml:space="preserve">Dar cubrimiento a las solicitudes de trámites en el sistema de registros sanitarios  a los usuarios del Instituto que figuran como tilulares de productos competencia del Invima
</t>
  </si>
  <si>
    <t xml:space="preserve">Elaborar los documentos Metodológicos referentes a la incorporación de buenas practicas  y estándares para el Gobierno de TI  </t>
  </si>
  <si>
    <t>Adoptar las buenas prácticas  y estándares  establecidas por el Gobierno Nacional relacionadas con la gestión y servicios de las tecnologías de la Información ( Arquitectura Empresarial de TI - Invima a 1 Clic y Seguridad de la Información)</t>
  </si>
  <si>
    <t xml:space="preserve">Elaborar  documento Metodológico en el cual se refleje el fortalecimiento de la infraestructura tecnológica requerida para los procesos de apoyo </t>
  </si>
  <si>
    <t>Adoptar las buenas prácticas  y estándares  establecidas por el Gobierno Nacional relacionadas con la gestión y servicios de las tecnologías de la Información (Gobierno de datos, ITIL Fase 2 e IPV6 )</t>
  </si>
  <si>
    <t>Medir la capacidad en la prestación de servicios tecnológicos</t>
  </si>
  <si>
    <t xml:space="preserve">Renovar la plataforma tecnológica de equipos de cómputo de los usuarios del Invima durante la vigencia 2019-2022 con una base de 400 equipos para el periodo en mención
</t>
  </si>
  <si>
    <t>Ejecutar el Plan estratégico de tecnologías de información y las comunicaciones-PETIC-Gestión de proyectos</t>
  </si>
  <si>
    <t>Ejecutar los componentes de "Mecanismos de Transparencia y Acceso de la Información" del plan anticorrupción y atención al ciudadano</t>
  </si>
  <si>
    <t xml:space="preserve">Realizar la gestión de los actos administrativos dentro de los procesos sancionatorios </t>
  </si>
  <si>
    <t>Evaluar la cantidad de actos administrativos proferidos en relación a la meta</t>
  </si>
  <si>
    <t>Gestionar los Procesos Sancionatorios</t>
  </si>
  <si>
    <t xml:space="preserve">Determinar la gestion  de los  procesos sancionatorios  </t>
  </si>
  <si>
    <t xml:space="preserve">Realizar el analisis de la gestión (Multas impuestas) de la Direccion de Responsabilidad sanitaria
</t>
  </si>
  <si>
    <t>Establecer la variación porcentual de  las multas impuestas de  la vigencia actual  respecto a la vigencia anterior</t>
  </si>
  <si>
    <t xml:space="preserve">Divulgar las sanciones en firme que sean de impacto e interés a la ciudadania. </t>
  </si>
  <si>
    <t>Poner en conocimiento de la ciudadania sanciones en firme</t>
  </si>
  <si>
    <t xml:space="preserve">
Reducir el tiempo promedio actual del proceso sancionatorio contado desde la recepción de los documentos,  denuncias e informes allegados por las Direcciones del Invima hasta el inicio del proceso, entre 30 y 180 días.
</t>
  </si>
  <si>
    <t xml:space="preserve">Agilizar los procesos sancionatorios contado desde la recepción de los documentos,  denuncias e informes allegados por las Direcciones del Invima hasta el inicio del proceso, entre 30 y 180 días. </t>
  </si>
  <si>
    <t>Realizar capacitación a entes descentralizados y otros Actores</t>
  </si>
  <si>
    <t>Brindar capacitación a los Entes descentralizados y colectivos de usuarios en temas relacionados con los
asuntos competencia del Invima</t>
  </si>
  <si>
    <t>Realizar asistencia Técnica a entes territoriales y otros actores</t>
  </si>
  <si>
    <t>Brindar asistencia técnica a los Entes descentralizados relacionada con los asuntos de competencia del Invima</t>
  </si>
  <si>
    <t xml:space="preserve">Realizar visitas con proposito de certificación a productos  de cosméticos, aseo y  plaguicidas de uso domèstico otorgadas
</t>
  </si>
  <si>
    <t>Garantizar que las empresas fabricantes nacionales e importadoras de  los productos competencia del Invima reunen las condiciones tecnico sanitarias  mínimas para llevar a cabo los procesos de fabricación, almacenamiento y acondicionamiento</t>
  </si>
  <si>
    <t xml:space="preserve">Hacer Seguimiento a las certificaciones en productos  de cosméticos, aseo y  plaguicidas de uso domèstico otorgadas
</t>
  </si>
  <si>
    <t>Realizar visitas de IVC competencia de la Dirección</t>
  </si>
  <si>
    <t>Realizar la ejecución de las actividades de inspección, vigilancia y control</t>
  </si>
  <si>
    <t>Realizar Visitas de verificacion de cumplimiento de lineamientos a la DIROS</t>
  </si>
  <si>
    <t>Verificar el cumplimiento de lineamientos a la DIROS</t>
  </si>
  <si>
    <t xml:space="preserve">Realizar la recolección de las muestras requeridas para demuestra de calidad de cosmeticos, higiene doméstica, absorbentes de higiene personal y plaguicidas </t>
  </si>
  <si>
    <t>Verificar en el mercado o etapa de comercialización productos cosméticos, higiene doméstica, absorbenstes de higiene personal y plaguicidas que han sido registrados sanitariamente y los cuales deben ajustarse a lo establecido en la normativa sanitaria vigente establecida en el territorio Nacional</t>
  </si>
  <si>
    <t>Realizar tramites de registro sanitario-NS-NSO- nuevos, reconocimientos y renovaciones</t>
  </si>
  <si>
    <t>Adelantar estudios de los trámites nuevos asociados a cosméticos, higiene doméstica, absorbentes de higiene personal y plaguicidas.</t>
  </si>
  <si>
    <t>Gestionar las solicitudes de Renovación de los trámites asociados de cosméticos, higiene doméstica, absorbentes de higiene personal y plaguicidas.</t>
  </si>
  <si>
    <t>Realizar tramites asociados a registro sanitario-NS-NSO-(Modificaciones, cambios, certificaciones RS y autorizaciones)</t>
  </si>
  <si>
    <t>Gestionar los trámites asociados a Modificaciones, cambios, certificaciones RS y autorizaciones para productos cosméticos, productos de higiene doméstica y Plaguicidas y otros que permitan ajustarse al cumplimiento de las normas sanitarias nacionales e internacionales.</t>
  </si>
  <si>
    <t>Brindar capacitación a los Entidades teritoriales de salud y colectivos de usuarios en temas relacionados con los
asuntos competencia de la DAB</t>
  </si>
  <si>
    <t>Brindar asistencia técnica a los Entidades territoriales y usuarios relacionada con los asuntos de competencia de la DAB</t>
  </si>
  <si>
    <t>Realizar visitas con propósito de certificación en Alimentos y Bebidas</t>
  </si>
  <si>
    <t>Verificar el cumplimiento de los requisitos establecidos en la normatividad sanitaria vigente, con el fin de otorgar la certificación BPM, BPF y autorización de material reciclado para envases de alimentos y bebidas a los establecimientos competencia de la DAB.</t>
  </si>
  <si>
    <t xml:space="preserve">Hacer Seguimiento a las certificaciones en Alimentos y Bebidas
</t>
  </si>
  <si>
    <t>Garantizar que las empresas fabricantes nacionales e importadoras de los productos competencia de la Dirección , con posterioridad a la obtención de la certificación correspondiente, continuan cumpliendo los requisitos sanitarios establecidos en la normatividad sanitaria vigente</t>
  </si>
  <si>
    <t>Realizar visitas  de Autorización Sanitaria o Autorización Sanitaria Provisional a Plantas de Beneficio Animal, desposte y desprese, en el marco del decreto 1500 de 2007 y resoluciones reglamentarias.</t>
  </si>
  <si>
    <t>Verificar el cumplimiento de los requisitos establecidos en la normatividad sanitaria vigente, con el fin de otorgar la
autorización sanitaria provisional  a las a Plantas de Beneficio Animal, desposte y desprese.</t>
  </si>
  <si>
    <t xml:space="preserve">Realizar tramites de registro sanitario-NS-NSO- nuevos, reconocimientos y renovaciones </t>
  </si>
  <si>
    <t xml:space="preserve">Gestionar las solicitudes de expedición de Registros Sanitarios y trámites asociados, a los productos de competencia
de la DAB, emitiendo actuaciones administrativas que cumplan con la normatividad sanitaria vigente, con los tiempos
de respuesta y criterios de calidad
</t>
  </si>
  <si>
    <t xml:space="preserve">Realizar tramites asociados a registro sanitario-NS-NSO-(Modificaciones, cambios, certificaciones RS, autorizaciones, revisiones de oficio) </t>
  </si>
  <si>
    <t xml:space="preserve">Gestionar las solicitudes de Modificaciones, cambios, certificaciones RS, autorizaciones, revisiones de oficio y trámites asociados, a los productos de competencia
de la DAB, emitiendo actuaciones administrativas que cumplan con la normatividad sanitaria vigente, con los tiempos
de respuesta y criterios de calidad
</t>
  </si>
  <si>
    <t xml:space="preserve">Emitir las Evaluaciones Técnico Cientificas  por parte de las Salas Especializadas de la  Comisión Revisora </t>
  </si>
  <si>
    <t xml:space="preserve">
Estudiar y conceptuar acerca de los aspectos científicos y tecnológicos de los productos que por competencia se someten a consideración de las Salas Especializadas de la Comisión Revisora de acuerdo con las funciones asignadas.
</t>
  </si>
  <si>
    <t>Realizar reuniones de sala de especializada de la Comisión Revisora  ordinarias y extraordinarias</t>
  </si>
  <si>
    <t>Realizar visitas de seguimiento técnico en actividades relacionadas con IVC a la Dir. Operaciones sanitarias</t>
  </si>
  <si>
    <t>Realizar seguimiento a la implementacion del " acta de inspeccion sanitaria con enfoque de riesgo a fabricas de alimentos"  mediante el cual se defina un informe de seguimiento y determinar  acciones a seguir</t>
  </si>
  <si>
    <t>Elaborar y actualizar   documentos técnicos (lineamientos,infografias instrumentos, procedimientos)</t>
  </si>
  <si>
    <t xml:space="preserve">Estudiar y conceptuar acerca de los aspectos científicos y tecnológicos de los productos que por competencia se someten a consideración de las Salas Especializadas de la Comisión Revisora de acuerdo con las funciones asignadas.
</t>
  </si>
  <si>
    <t>Realizar visitas de auditorias o  seguimientos técnico en actividades relacionadas con IVC y circulares 046 de 2014 a las Entidades territriales  de Salud -ETS</t>
  </si>
  <si>
    <t>Hacer  seguimiento técnico en actividades relacionadas con Inspección, Vigilancia y Control  a la Dirección Operaciones sanitarias con el fin de verificar la implementación de  las directrices y lineamientos   impartidos por la DAB</t>
  </si>
  <si>
    <t>Elaborar informe sobre el análisis de las piezas publicitarias aportadas por el contrato de monitoreo de medios masivos de publicidad de los productos de interes de la Direccion de Alimentos y Bebidas</t>
  </si>
  <si>
    <t>Mejorar  el estatus sanitarios y el conocimiento de los gremios  y otros actores  en inocuidad   de alimentos dentro del marco normativo y sus implicaciones en la salud</t>
  </si>
  <si>
    <t>Convocar a reuniones de Comité Técnico Nacional de Bioseguridad para OVM con uso en salud o alimentación humana</t>
  </si>
  <si>
    <t>Brindar  las  herramientas, instrucción o direccionamiento técnico  para la ejecución de las actividades relacionadas  con la inspección, vigilancia y control sanitrio.</t>
  </si>
  <si>
    <t>Realizar simposios Nacionales relacionados con temas de prioridad de la Dirección de Alimentos y Bebiidas con enfoque de riesgo.</t>
  </si>
  <si>
    <t>Realizar la entrega oportuna a la Direcciòn de Operaciones Sanitarias de la programacion de visitas y toma de muestra por IVC</t>
  </si>
  <si>
    <t>Entregar oportunamente la  programacion de visitas y toma de muestra por IVC a la Direcciòn de Operaciones Sanitarias</t>
  </si>
  <si>
    <t>Elaborar y remitir a la Unidad de Riesgos y  Dirección General los informes de resultado de los planes asociados al Programa  Nacional de Vigilancia y Control de Microorganismos Patógenos y Calidad Microbiológica y Físico-Química  en Alimentos y Bebidas.</t>
  </si>
  <si>
    <t>Elaborar y remitir a la Unidad de Riesgos  de la Dirección General los informes de resultado de los planes de muestreo ejecutados por la Dirección de Alimentos y Bebidas</t>
  </si>
  <si>
    <t xml:space="preserve">Elaborar  informes de la participación en   reuniones de temas  relacionadas con Comites de CODEX ALIMENTARIUS S </t>
  </si>
  <si>
    <t>Adoptar información y posición país en los comites CODEX ALIMENTARIUS</t>
  </si>
  <si>
    <t>Realizar visitas de acompañamiento a las autoridades sanitarias de terceros paises para la habilitación y certificación de establecimientos colombianos que quieren exportar</t>
  </si>
  <si>
    <t xml:space="preserve">Habilitar  y certificar  por  parte  autoridades sanitarias de terceros paises   los establecimientos colombianos que quieren exportar sus productos a nivel nacional </t>
  </si>
  <si>
    <t xml:space="preserve">Realizar visitas de habilitacion de establecimientos o de reconocimeito de equivalencia de sistemas sanitarios en terceros países </t>
  </si>
  <si>
    <t>Habilitar los establecimientos o  reconocer  equivalencia de sistemas sanitarios en terceros países  a nivel internacional</t>
  </si>
  <si>
    <t>Realizar seguimiento a los laboratorios tercerizados de analisis quimico que prestan servicios al Invima</t>
  </si>
  <si>
    <t>Realizar la verificación  en el cumplimiento de las normas establecidas para la realización  de los analisis quimico que prestan servicios al Invima</t>
  </si>
  <si>
    <t>Fortalecer las competencias científicas y tecnicas para el mejoramiento de los Programas Postcomercialización y la toma de decisiones en materia del uso adecuado de las tecnologías sanitarias.</t>
  </si>
  <si>
    <t>1. Brindar asistencia Tecnica, mediante acompañamiento a todos profesionales encargados de realizar la verificación del Programa en los Prestadores de Servicios de Salud.
2. Brindar acompañamiento a los Prestadores de Servicios de Salud  frente a la implementación de AMFE como Sistema de Gestion de Riesgo Clínico</t>
  </si>
  <si>
    <t xml:space="preserve">Analizar la causalidad y gestionar los reportes de eventos e incidentes adversos asociados al uso de los dispositivos médicos notificados al programa nacional de tecnovigilancia </t>
  </si>
  <si>
    <t>Afianzar el reconocimiento nacional e internacional de un programa efectivo que mediante las acciones ayuda a propteger la salud de los colombianos.</t>
  </si>
  <si>
    <t>Gestionar los requisitos contemplados en la Norma del Programa de Tecnivigilancia (Resolución4816)</t>
  </si>
  <si>
    <t>Fidelizar a los actores del sistema para ampliar cada año la cobertura del acciones del Programa Nacional de Tecnovigilancia.</t>
  </si>
  <si>
    <t>Afianzar el reconocimiento nacional e internacional de un Programa efectivo que mediante las acciones ayude a proteger la salud de los colombianos.</t>
  </si>
  <si>
    <t xml:space="preserve">Analizar la causalidad y gestionar los reportes de eventos e incidentes adversos asociados  al uso de los reactivos de diagnostico In-Vitro </t>
  </si>
  <si>
    <t>Determinar las causas de los efectos indeseados relacionados con el uso de los reactivos de diagnostico in vitro y gestionar las acciones con los fabricantes e importadores</t>
  </si>
  <si>
    <t>Gestionar  los requisitos contemplados en la Norma del Programa de Reactivovigilancia</t>
  </si>
  <si>
    <t>Conformar una estrategia de comunicación que asegure la toma de acciones en tiempo oportuno a nivel local.</t>
  </si>
  <si>
    <t>Asegurar el seguimiento, evaluación, gestión y divulgación de las alertas, relacionadas con los reactivos de diagnostico que se comercializan en Colombia , de acuerdo a lo establecido en el articulo 20 de la Resolución 2013038979 de 2013, para el nivel nacional</t>
  </si>
  <si>
    <t>Asegurar el seguimiento, evaluación, gestión y divulgación de los informes de seguridad relacionados con los reactivos de diagnóstico que se comercializan en Colombia , de acuerdo a lo establecido en el articulo 20 de la Resolución 2013038979 de 2013, para el nivel nacional</t>
  </si>
  <si>
    <t>Realizar Seguimiento a la calidad de las visitas y competencias de los inspectores</t>
  </si>
  <si>
    <t>Identificar debilidades, fortalezas y oportunidades de mejora en el proceso de certificaciones, así como establecer un mecanismo de control a nuestros auditores desde el punto de vista actitudinal como aptitudinal.</t>
  </si>
  <si>
    <t xml:space="preserve">Realizar visitas con propósito de certificación en dispositivos médicos y reactivos de diagnóstico in-vitro
</t>
  </si>
  <si>
    <t>Garantizar que las empresas fabricantes nacionales e importadoras de dispositivos médicos y reactivos de diagnóstico in-vitro, reunen las condiciones tecnico sanitarias  mínimas para llevar a cabo los procesos de fabricación, almacenamiento y acondicionamiento</t>
  </si>
  <si>
    <t>Hacer Seguimiento a las certificaciones en dispositivos médicos y reactivos de diagnóstico in-vitro</t>
  </si>
  <si>
    <t>Garantizar que las empresas fabricantes nacionales e importadoras de dispositivos médicos y reactivos de diagnóstico in-vitro, con posterioridad a la obtención de la certificación correspondiente, continuan cumpliendo los requisitos sanitarios establecidos en la normatividad sanitaria vigente</t>
  </si>
  <si>
    <t>Elaborar  y publicar  documentos técnicos competencia de la Dirección de Dispositivos Médicos</t>
  </si>
  <si>
    <t>Elaborar documentos que orienten la toma de decisiones frente a situaciones sanitarias presentes en establecimientos de competencia</t>
  </si>
  <si>
    <t>Realizar Acompañamiento técnico en actividades relacionadas con IVC a la Dir. Operaciones sanitarias</t>
  </si>
  <si>
    <t>Brindar soporte técnico a la Dirección de Operaciones Sanitarias en inspecciones in situ, para propiciar la toma de decisiones ante situaciones sanitarias evidenciadas, con base en la aplicacion normativa, así como la unificación de criterios.</t>
  </si>
  <si>
    <t xml:space="preserve">Evaluar tramites de Publicidad de los productos competencia de la Direccion </t>
  </si>
  <si>
    <t>Garantizar que la información a la que tiene acceso la comunidad a través de diferentes medios de comunicación se ciñe a las condiciones técnicas de los productos y demás condiciones establecidas en la normatividad sanitaria vigente.</t>
  </si>
  <si>
    <t>Hacer Inscripcion de Recurso humano para el mantenimeinto de los equipos biomedicos clase II y IIA</t>
  </si>
  <si>
    <t>Garantizar que el personal que presta servicios de mantenimiento de equipos biomédicos de categorías de riesgo IIb y III cumple los requisitos mínimos de formación y experiencia de forma que esta actividad no afecte las condiciones de operacion de los equipos</t>
  </si>
  <si>
    <t>Realizar visitas con propósito de certificación de Buenas Practicas de Bancos de Tejido y Medula Osea</t>
  </si>
  <si>
    <t>Certificar en Buenas Practicas a los Bancos de Tejidos  que cumplan con los requisitos  tecnicos, legales y cientificos establecidos normativamente para distribuir tejido</t>
  </si>
  <si>
    <t>Realizar visitas con propósito de certificación en condiciones sanitarias para Bancos de Tejido y Medula Osea</t>
  </si>
  <si>
    <t>Certificar en condiciones sanitarias a los Bancos de Tejidos  que cumplan  con los requisitos  tecnicos, legales y cientificos  establecidos normativamente para la captación de tejidos y validación de sus procesos</t>
  </si>
  <si>
    <t xml:space="preserve">Realizar Visita de verificación de requisitos para Bancos de semen, óvulos y embriones - </t>
  </si>
  <si>
    <t>Verificar que los Bancos de semen, óvulos y embriones, cumplan  con los requisitos  tecnicos, legales y cientificos  establecidos para su funcionamiento</t>
  </si>
  <si>
    <t>Realizar Visita de verificación de requerimientos a bancos de tejidos y medula osea,  Bancos de semen, óvulos y embriones -.</t>
  </si>
  <si>
    <t>Verificar que los  requerimiento a los bancos de tejidos y medula osea, Bancos de Semen, óvulos y embriones, cumplan con los requisitos  tecnicos, legales y cientificos establecidos.</t>
  </si>
  <si>
    <t>Realizar Visita de verificación a centros de almacenamiento temporal de los bancos de tejidos</t>
  </si>
  <si>
    <t>Verificar que los  requerimientos a los centros de almacenamientos, cumplan con los requisitos  tecnicos, legales y cientificos establecidos.</t>
  </si>
  <si>
    <t xml:space="preserve">Realizar Inspección, Vigilancia y Control a establecimientos de competencia de la Dirección Bancos de Tejido y Medula Osea, Bancos de Medicina Reproductiva </t>
  </si>
  <si>
    <t>Vigilar que los establecimientos certificados mantengan las condiciones con las que fueron certificados y evidenciar las desviaciones de los mismos que impliquen la toma de medidas de control</t>
  </si>
  <si>
    <t xml:space="preserve">Realizar la evaluación de eficacia referencia y la aprobación sanitaria, para la introducción de una tecnología médica al país, a través de la expedición de registros sanitarios y trámites asociados, </t>
  </si>
  <si>
    <t>Realizar revisiones de Oficio a los registros sanitarios competencia de la Direccion.</t>
  </si>
  <si>
    <t>Realizar la revisión de oficio de un dispositivo médico, equipo biomédico de tecnología controlada o reactivo de diagnóstico in vitro amparado por un registro sanitario o permiso de comercialización, con el fin de: a) ajustar a estos productos conforme a las disposiciones normativas.</t>
  </si>
  <si>
    <t xml:space="preserve">Emitir  Evaluaciones Técnico Cientificas  por parte de las Salas Especializadas de la  Comisión Revisora </t>
  </si>
  <si>
    <t>Evaluar y Conceptualizar sobre reactivos categoria 3, provenientes de paises que no son de referencia, protocolos de investigación tanto de reactivos de diagnóstico in vitro y dispositivos médicos y sobre otras situaciones que tengan o puedan tener impacto en la salud publica .</t>
  </si>
  <si>
    <t xml:space="preserve">Evaluar y Conceptualizar sobre reactivos categoria 3, provenientes de paises que no son de referencia, protocolos de investigación tanto de reactivos de diagnóstico in vitro y dispositvos médicos y sobre otras situaciones que tengan o puedan tener impacto en la salud publica como el llamamiento a revisón de oficio de los dispositivos medicos que lo requieran. </t>
  </si>
  <si>
    <t xml:space="preserve">Brindar capacitación a los Entes descentralizados y colectivos de usuarios en temas relacionados con los
asuntos competencia del Invima.
</t>
  </si>
  <si>
    <t xml:space="preserve">Brindar asistencia técnica a los Entes descentralizados relacionada con los asuntos de competencia del Invima. </t>
  </si>
  <si>
    <t>Realizar visitas de seguimiento al programa Nacional de Farmacovigilancia en Laboratorios de Medicamentos, IPS y APB  Farm</t>
  </si>
  <si>
    <t>Producción sistemática de información sobre el comportamiento de eventos adversos de medicamentos  asociados a la calidad, seguridad, eficacia  de los productos
competencia del Invima para establecer prioridades, desarrollar políticas, monitorear los procesos y evaluar
resultados.</t>
  </si>
  <si>
    <t>Realizar visitas con propósito de certificación en Medicamentos y productos Biologicos</t>
  </si>
  <si>
    <t xml:space="preserve">Verificar el cumplimiento de los requisitos establecidos en la normatividad sanitaria vigente, con el fin de otorgar la certificación a los establecimientos fabricantes nacionales 
</t>
  </si>
  <si>
    <t xml:space="preserve">Hacer Seguimiento a las certificaciones en Medicamentos y productos Biologicos
</t>
  </si>
  <si>
    <t xml:space="preserve">Verificar el cumplimiento de los requisitos establecidos en la normatividad sanitaria vigente, con el fin de verificar que se mantengan las condiciones requeridas por la certificación a los establecimientos  competencia de la Direccion. </t>
  </si>
  <si>
    <t xml:space="preserve">Verificar el cumplimiento de los requisitos establecidos en la normatividad sanitaria vigente, con el fin de otorgar o expedidos nuevos -reconocimientos a los establecimientos  nacionales </t>
  </si>
  <si>
    <t xml:space="preserve">Ajustar a las directrices sanitarias vigentes los productos para consumo y/o uso humano competencia de este Instituto, que no se ajustan al cumplimiento de las normas sanitarias nacionales e internacionales, salvaguardando así la Salud Pública.
</t>
  </si>
  <si>
    <t>Estudiar y conceptuar acerca de los aspectos científicos y tecnológicos de los productos que por competencia se someten a consideración de las Salas Especializadas de la Comisión Revisora de acuerdo con las funciones asignadas.</t>
  </si>
  <si>
    <t>Emitir actos administrativos (resoluciones y autos) de trámites que requieren estudios del grupo de apoyo de la Sala especializada</t>
  </si>
  <si>
    <t>Emitir actos administrativos (resoluciones y autos) de registro sanitario nuevos de productos competencia de la Dirección.</t>
  </si>
  <si>
    <t xml:space="preserve"> Emitir actos administrativos (resoluciones y autos) de evaluación inicial de protocolos de investigación clínica</t>
  </si>
  <si>
    <t>Evaluación de trámites competencia del Grupo de apoyo a las Salas Especializadas de la Comisión Revisora (Urgencias clínicas, modificaciones de aspectos relacionados con seguridad y eficacia, insertos/IPP o similares, inclusiones en normas farmacológicas)</t>
  </si>
  <si>
    <t xml:space="preserve">Estudiar y conceptuar acerca de los aspectos científicos y tecnológicos de los productos competencia de la Dirección por parte del Grupo de Apoyo a las Salas Especializadas de la Comisión Revisora </t>
  </si>
  <si>
    <t>Revisión de tramites en evaluación preparatoria por parte de los comisionados internos para la Sala especializada de moléculas nuevas, nuevas indicaciones y medicamentos biológicos </t>
  </si>
  <si>
    <t>Verificar el cumplimiento de los requisitos establecidos en la normatividad sanitaria vigente, con el fin de verificar que se mantengan las condiciones  requeridas para los productos, establecimientos y tecnologias competencia de la Dirección.</t>
  </si>
  <si>
    <t>Evaluar  trámites de publicidad de productos competencia de la Dirección de Medicamentos y Productos Biológicos.</t>
  </si>
  <si>
    <t>Realizar el control de la publicidad y vigilar el cumplimiento de las normas vigentes en esta materia, estudiando las solicitudes de aprobación previa de publicidad radicadas por los usuarios, para Medicamentos de venta libre, Fitoterapéuticos de venta libre, Homeopáticos de venta libre y Suplementos Dietarios.</t>
  </si>
  <si>
    <t>Realizar seguimiento a  las actas y resultados de las visitas de IVC SOA planeadas por la Dirección de  Medicamentos y Productos Biológicos</t>
  </si>
  <si>
    <t>Mantener permanentemente y mejorar las condiciones certificadas por la Organización Panamericana de la Salud como ARN nivel IV</t>
  </si>
  <si>
    <t>Participar en Proyectos de norma de armonización normativa</t>
  </si>
  <si>
    <t>Apoyar al Ministerio de Salud y Protección en la revisión, ajuste, modificación o creación de normatividad sanitaria relacionada con los productos comptencia de la entidad</t>
  </si>
  <si>
    <t>Brindar capacitación a los Entes descentralizados y colectivos de usuarios en temas relacionados con los
asuntos competencia del Invima.</t>
  </si>
  <si>
    <t xml:space="preserve">Realizar Inspección , vigilancia y control  a establecimientos de competencia de la Direcciòn (Bancos de Sangre) </t>
  </si>
  <si>
    <t xml:space="preserve">Realizar el análisis, planeación, ejecución, monitoreo y control de la realización de las visitas de inspección, vigilancia y control y/o tomas de muestras por programas preventivos, basadas en el modelo de gestión de riesgo implementado por la Entidad, con el fin de verificar y validar el cumplimiento de los estándares y  normatividad sanitaria vigente,a los establecimientos, instituciones y productos competencia del INVIMA.
</t>
  </si>
  <si>
    <t xml:space="preserve">Realizar Inspección , vigilancia y control  a establecimientos de competencia de la Direcciòn (Cosméticos) </t>
  </si>
  <si>
    <t xml:space="preserve">Realizar Inspección , vigilancia y control  a establecimientos de competencia de la Direcciòn (Dispositivos) </t>
  </si>
  <si>
    <t xml:space="preserve">Realizar Inspección , vigilancia y control  a establecimientos de competencia de la Direcciòn (Medicamentos) </t>
  </si>
  <si>
    <t xml:space="preserve">Realizar Inspección , vigilancia y control  a establecimientos de competencia de la Direcciòn (Alimentos) </t>
  </si>
  <si>
    <t xml:space="preserve">Realizar Inspección , vigilancia y control  a establecimientos de competencia de la Direcciòn (PBA) </t>
  </si>
  <si>
    <t>Realizar revisión documental a las notificaciones sanitarias en control posterior de alimentos de bajo riesgo de acuerdo a "Plan piloto de revisión posterior"</t>
  </si>
  <si>
    <t>Mejorar la oportunidad en el estudio de trámites de notificaciones sanitarias en control posterior de alimentos de bajo riesgo, incluyendo la capacidad técnica de los Grupos de Trabajo Territorial.</t>
  </si>
  <si>
    <t>Realizar la inspección y certificación sanitaria de alimentos, materias primas e insumos para la industria de alimentos y bebidas alcohólicas en sitios de Control en Primera Barrera, Puertos Marítimos y Fluviales, Pasos Fronterizos, Aeropuertos Internacionales, Zonas Francas, Depósitos o Establecimientos. CIS IMPORTACION Y EXPORTACION</t>
  </si>
  <si>
    <t>Emitir Certificados de Inspección Sanitaria de Importación y Exportación en los Puertos, aereopuertos y pasos fronterizos</t>
  </si>
  <si>
    <t>Autorizaciones para estudios de importación (VUCE)</t>
  </si>
  <si>
    <t>Emitir Autorizaciones para estudios de importación (VUCE</t>
  </si>
  <si>
    <t>Realizar toma de muestras   de la Dirección de Medicamentos (Demuestra de la Calidad)</t>
  </si>
  <si>
    <t>Realizar la visita al establecimiento donde se adelantará la toma de muestras de acuerdo a la planeación de cada una de las Direcciones; o practicar la actividad de acuerdo a la necesidad evidenciada durante la visita de inspección, vigilancia y control.</t>
  </si>
  <si>
    <t>Realizar toma de muestras  de la Dirección de Dispositivos Médicos (Demuestra de la Calidad)</t>
  </si>
  <si>
    <t>Realizar toma de muestras de la Dirección de Cosméticos  (Demuestra de la Calidad)</t>
  </si>
  <si>
    <t>Realizar toma de muestras del Programa nacional de vigilancia y control de microorganismos patógenos y calidad microbiológica y físico-química  en alimentos y bebidas.</t>
  </si>
  <si>
    <t>Realizar toma de muestras del Programa nacional de vigilancia y control de nutrientes en alimentos y bebidas de interés en salud pública</t>
  </si>
  <si>
    <t xml:space="preserve">Realizar toma de muestras del Programa nacional de vigilancia y control de residuos y contaminantes químicos en alimentos y bebidas.                  </t>
  </si>
  <si>
    <t>Realizar actividades de inspección en atención a denuncias por ilegalidad de acuerdo a solicitudes realizadas por la GURI, otras dependencias internas/externas y otras entidades interadminsitrativas.</t>
  </si>
  <si>
    <t>Actividad creada para reportar las acciones de ilegalidad,  adelantadas por la Dirección de Operaciones Sanitarias y que afectan la capacidad operativa de los GTT para la ejecución de las actividades de inspección sanitarias en todas las disciplinas</t>
  </si>
  <si>
    <t>Realizar operativos de ilegalidad, contrabando y corrupción en conjunto con las autoridades judiciales, organismos de control o dependencias del Invima.</t>
  </si>
  <si>
    <t xml:space="preserve">Identificar los productos competencia del Invima que son comercializados incumpliendo con la normatividad sanitaria vigente y que ponen en riesgo la salud pública con el fin emitir una sanción sanitaria y judicializar con la autoridad competente. </t>
  </si>
  <si>
    <t>Reportar trimestralmente por parte Observatorio Nacional y Regional de lucha contra la Ilegalidad de productos competencia de Invima, los indicadores de productos fraudulentos, infografías de casos de éxito, infografías de educación ciudadana y boletines</t>
  </si>
  <si>
    <t>Informar a la población sobre las acciones preventivas y correctivas de lucha contra la ilegalidad de productos de uso y consumo humano, competencia del Invima.</t>
  </si>
  <si>
    <t xml:space="preserve">Ejecutar el 95% del  presupuesto inversiòn  apropiado para la vigencia </t>
  </si>
  <si>
    <t>Desarrollar actividades que permitan mejorar fortalecer tecnicamente a los laboratorios de la Red pública y desarrollar  las habilidades técnicas dirigidas a los entes descentralizados.</t>
  </si>
  <si>
    <t>Propender por la  competencia técnica de la Red Nacional de Laboratorios en el marco del cumplimiento de la  Resolución 1619 de 2015 y  promover la implementación de nuevas metodologias para el incremento del estatus sanitario.</t>
  </si>
  <si>
    <t>Atender y gestionar las diferentes solicitudes de análisis de los productos competencia del INVIMA, requeridas por las direcciones misionales y reportar sus resultados  del Laboratorio Fisicoquímico de Alimentos y Bebidas</t>
  </si>
  <si>
    <t>Atender y gestionar las diferentes solicitudes de análisis de los productos competencia del INVIMA, requeridas por las direcciones misionales y reportar sus resultados del  Laboratorio de Microbiología de alimentos y Bebidas</t>
  </si>
  <si>
    <t xml:space="preserve">Atender y gestionar las diferentes solicitudes de análisis de los productos competencia del INVIMA, requeridas por las direcciones misionales y reportar sus resultados del Laboratorio de OGM </t>
  </si>
  <si>
    <t>Verificar  el cumplimiento de la normatividad vigente para la toma de decisiones oportuna y brindar apoyo en el desarrollo de los planes, proyectos y programas de las diferentes Direcciónes misionales.</t>
  </si>
  <si>
    <t>Atender y gestionar las diferentes solicitudes de análisis de los productos competencia del INVIMA, requeridas por las direcciones misionales y reportar sus resultados laboratorio de Productos Farmaceuticos - área microbiología</t>
  </si>
  <si>
    <t>Atender y gestionar las diferentes solicitudes de análisis de los productos competencia del INVIMA, requeridas por las direcciones misionales y reportar
sus resultados del laboratorio de productos Farmaceuticos - área fisicoquímico</t>
  </si>
  <si>
    <t>Atender y gestionar las diferentes solicitudes de análisis de los productos competencia del INVIMA, requeridas por las direcciones misionales y reportar sus resultados Dispositivos médicos</t>
  </si>
  <si>
    <t>Emitir conceptos de lotes de productos biológicos.</t>
  </si>
  <si>
    <t>Gestionar  Interlaboratorios para los Laboratorios departamentales de salud pública</t>
  </si>
  <si>
    <t>Garantizar la confiabilidad de los resultados emitidos por los LDSP y contribuir con actividades necesarias para la implementación de la Norma ISO IEC 17025:2005</t>
  </si>
  <si>
    <t xml:space="preserve">Realizar Inscripción  y participar  en interlaboratorios o pruebas de desempeño, a nivel Nacional y/o internacional acorde con la oferta y productos, analitos o matrices a evaluar  que apliquen. </t>
  </si>
  <si>
    <t>Garantizar la confiabilidad  de los resultados emitidos por los laboratorios del Invima  y dar cumplimiento a los requisitos establecidos por el ONAC como laboratorio acreditado.</t>
  </si>
  <si>
    <t>Implementar técnicas requeridas en el laboratorio para la realización de análisis de productos competencia del INVIMA.</t>
  </si>
  <si>
    <t xml:space="preserve"> Ampliar el portafolio de servicios de los laboratorios  para brindar  respuesta a las solicitudes de los clientes tanto internos como externos impactando el incremento del  estatus sanitario y la apertura de nuevos mercados.</t>
  </si>
  <si>
    <t xml:space="preserve"> Validar y/o verificar técnicas requeridas en el laboratorio para la realización de análisis de productos competencia del INVIMA.</t>
  </si>
  <si>
    <t>Establecer el desempeño de los métodos analíticos  empleados en los grupos de laboratorio con el fin de asegurar la confiabilidad de los resultados y ampliar el alcance de la acreditación.</t>
  </si>
  <si>
    <t>Emitir informes  epidemiológicos y  da los Laboratorios de Salud Pública Departamentales y del Distrito</t>
  </si>
  <si>
    <t>Conocer el diagnostico del perfil epidemiológico a nivel regional y nacional.</t>
  </si>
  <si>
    <t>Realizar el proceso de Acreditación de la ONAC Norma ISO IEC 17025:2005</t>
  </si>
  <si>
    <t>Mantener el máximo estandar de calidad como es la certificación de acreditación  y  ampliar el alcance de acreditación en linea con la mejora continúa.</t>
  </si>
  <si>
    <t>Elaborar  informes de la participación en los Comités de CODEX ALIMENTARIUS</t>
  </si>
  <si>
    <t>Adoptar información y posición país en los comités CODEX ALIMENTARIUS</t>
  </si>
  <si>
    <r>
      <rPr>
        <sz val="16"/>
        <color indexed="30"/>
        <rFont val="Arial"/>
        <family val="2"/>
      </rPr>
      <t xml:space="preserve"> </t>
    </r>
    <r>
      <rPr>
        <b/>
        <sz val="16"/>
        <color indexed="30"/>
        <rFont val="Arial"/>
        <family val="2"/>
      </rPr>
      <t>MISION:</t>
    </r>
    <r>
      <rPr>
        <sz val="16"/>
        <color indexed="56"/>
        <rFont val="Arial"/>
        <family val="2"/>
      </rPr>
      <t xml:space="preserve">
Proteger y promover la salud pública, mediante la gestión del riesgo asociada al consumo y uso de alimentos, medicamentos,  dispositivos médicos y otros productos objeto de nuestra vigilancia sanitaria.</t>
    </r>
  </si>
  <si>
    <t>INSTITUTO NACIONAL DE VIGILANCIA DE MEDICAMENTOS Y ALIMENTOS "INVIMA"
REPORTE PLAN OPERATIVO ANUAL (Enero-Junio) 2019</t>
  </si>
  <si>
    <r>
      <rPr>
        <b/>
        <sz val="16"/>
        <color indexed="30"/>
        <rFont val="Arial"/>
        <family val="2"/>
      </rPr>
      <t xml:space="preserve">VISION:
</t>
    </r>
    <r>
      <rPr>
        <sz val="16"/>
        <color indexed="56"/>
        <rFont val="Arial"/>
        <family val="2"/>
      </rPr>
      <t>Ser reconocida como una agencia sanitaria ágil, eficiente y transparente; accesible al empresario y al emprendedor, comprometida con la salud pública y el estatus sanitario del país</t>
    </r>
  </si>
  <si>
    <t>5.  Implementar una comunicación estrategica  entre los actores que intervienen en el funcionamiento del modelo de IVC</t>
  </si>
  <si>
    <t xml:space="preserve">Fortalecimiento  de la inspección  vigilancia y control de los productos competencia del Invima </t>
  </si>
  <si>
    <t>Mejoramiento de la calidad en los procesos y tramites de la entidad</t>
  </si>
  <si>
    <t xml:space="preserve"> Fortalecimiento institucional de la gestión administrativa y de apoyo del Invima a nivel nacional </t>
  </si>
  <si>
    <t>Desarrollo y promulgación del conocimiento institucional</t>
  </si>
  <si>
    <t>8. Fortalecer la gestión de los procesos administrativos y de apoyo de la Entidad</t>
  </si>
  <si>
    <t xml:space="preserve"> Fortalecimiento institucional de la gestión administrativa y de apoyo del Invima </t>
  </si>
  <si>
    <t>4. Mejorar  el desarrollo y mantenimiento de la seguridad sanitaria del país</t>
  </si>
  <si>
    <t>12. Fortalecer la presencia del Invima como actor clave en las acciones   para el control de la ilegalidad del país</t>
  </si>
  <si>
    <t>Corresponden a reportes sobre información que es publicada en los diferentes medios de comunicación sobre el Invima, o temas de interes de nuestro sector. Se realiza verificación diaria y se envian reportes por correo electrónico interno o por WhatsApp</t>
  </si>
  <si>
    <t>Durante el trimestre se publicaron:  22 de enero https://www.elespectador.com/noticias/salud/colombia-se-une-21-paises-para-combatir-la-venta-ilegal-de-medicamentos-por-internet-articulo-835419, 5 de febrero https://www.las2orillas.co/no-arriesgues-tu-salud-por-un-clic/ , 18 de febrero https://www.portafolio.co/economia/colombia-vuelve-a-exportar-carne-a-rusia-tras-superar-fiebre-aftosa-526482 , 20 de marzo https://noticias.canalrcn.com/nacional-pais/el-trafico-medicamentos-colombia-un-fenomeno-desafia-los-controles, 23 de marzo https://www.larepublica.co/economia/invima-decomiso-50-toneladas-de-alimentos-el-ano-pasado-y-926000-productos-fraudulentos-2843402,</t>
  </si>
  <si>
    <t>Durante el trimestre se publicaron: 3 de abril https://www.elespectador.com/noticias/salud/el-invima-se-movera-al-son-de-la-salud-publica-no-al-de-la-politica-julio-cesar-aldana-articulo-848550.</t>
  </si>
  <si>
    <t>En el primer trimestre del año se llevaron a cabo 2 ruedas de prensa, discriminadas así:                                                                                                                                                   22 de enero https://www.invima.gov.co/no-arriesgues-tu-salud-por-clic                                                                                                                                22 de marzo https://www.invima.gov.co/images/redicion_cuentas/2018/Audiencia_publica_2018.pdf</t>
  </si>
  <si>
    <t xml:space="preserve">En el segundo trimestre del año se llevaron a cabo 1 rueda de prensa el  4 de abril https://www.invima.gov.co/redada-contra-el-comercio-de-potenciadores-no-aptos-para-el-consumo-y-uso-humano </t>
  </si>
  <si>
    <t>En este primer trimestre no se realizan visitas a los laboratorios debido a que la visita planeada para el 26 de febrero  se cancela debido a que los estudiantes que asistirían no lo pudieron hacer por actividades de la universidad.</t>
  </si>
  <si>
    <t>en este trimestre se realizan: 9 de abril visitas de los estudiantes de la universidad Colegio Mayor de Cundinamarca a los laboratorios. 28 de junio visita con personal administrativos de la universidad de Los Andes a los laboratorios.</t>
  </si>
  <si>
    <t>El reporte de esta acción es semestral</t>
  </si>
  <si>
    <t>Se revisa el riesgo y para mitigarlo se establece la difusion del Manual de Voceros para todos los voceros oficiales de la Entidad y asi garantizar que haya un manejo adecuado de la información.  https://paginaweb.invima.gov.co/procesos/archivos/AIC/GCM/AIC-GCM-MN002.pdf</t>
  </si>
  <si>
    <t xml:space="preserve">Durante el primer semestre del año se realizan 4 Talleres de Manual de Voceros :  1 de Febrero Director de Alimentos Dr Carlos Alberto Robles , 14 de Febrero  Director de Operaciones Sanitarias Dr Benjamin Guardo, 20 Febrero  Director General Dr Julio Cesar Aldana y 21 de Junio Directora de Medicamentos y Productos Biológicos Dra Judith Mestre </t>
  </si>
  <si>
    <t xml:space="preserve">Para el primer semestre se realizo la Rendicion de Cuentas el día 22  de marzo de 2019 con la presentacion de los compromisos y desafios de la nueva administración </t>
  </si>
  <si>
    <t xml:space="preserve">1. Resultados Alcanzados a la fecha: De los $ 1,140,000,000  establecidos como meta de inversión para la Dirección General vigencia 2019,  a la fecha no se han ejecutado recursos de la meta anual programada .                </t>
  </si>
  <si>
    <t xml:space="preserve">1. Resultados Alcanzados a la fecha: De los $ 1,140,000,000  establecidos como meta de inversión para la Dirección General vigencia 2019,  a la fecha solo registra en certificados de disponibilidad $87.923.815 .                </t>
  </si>
  <si>
    <t>Esta acción se reporta semestralmente</t>
  </si>
  <si>
    <t xml:space="preserve">1. Resultados Alcanzados a la Fecha: Durante el I Semestre del 2019, el GTH realizó las siguientes actividades a destacar:
Contrato No. 317-2019  "PLAN  DE BIENESTAR E INTERVENCION EN CLIMA" sucrito en el mes de abril con la Caja de Compensación Familiar COMPENSAR.                                       
Desarollo de nuevas actividades dentro del Programa de Bienestar como lo son: 
Conmemoración del mes de la Equidad de Género, conferencia Natalia Ponce de León, Escuelas de Baloncesto y Fútbol.  Asistencia de entrenadores, para los Torneos de Baloncesto y Futbol, inscripción en la Media Maraton de Bogóta dentro de la actividad practicas de atletismo, Tour de la Independencia en conmemoración del día del servidor publico y el desarollo de las vacaciones recreativas. 
Mediante encuestas se logró determinar el alto nivel de satisfacción por parte de los servidores en las citadas actividades del Programa de Bienestar, en este orden se concluye que a la fecha este pograma se encuentra en un alto nivel de posicionamiento en la Entidad.
2. Inconvenientes presentados: El principal inconveniente esta relacionado con la reducción del personal del Grupo de Talento Humano, asignado para la ejecución del Programa de Bienestar, teniendo encuenta que para la vigencia anterior se contaba para tal fin con el apoyo de tres (2) profesionales y para la vigencia 2019 se habia venido adelantando con un solo profesional. 
3. Acciones de Mejora si se aplican: Fortalecer el equipo para la ejecución del programa. </t>
  </si>
  <si>
    <t>Diseñar y ejecutar el Plan Institucional de Formacion y Capacitación por Competencias</t>
  </si>
  <si>
    <t>Fortalecer las competencias de los Servidores Publicos del Instituto PIFC.</t>
  </si>
  <si>
    <t>1. Resultados alcanzados a la fecha:   Para la presente vigencia, se tienen programados un total de  49 ejes temáticos,  a la fecha sin tener todo el reporte de autocapacitaciones se han ejecutado 12 temas, por lo cual se hace necesario ajustar la meta para la medición en el segundo semestre del indicador.
Actividades a destacar:
Con el fin de dar cumplimiento al desarollo del Plan de formación y capacitación  PIFC y como complemento a las autocapacitaciones realizadas por las dependencias, se hizo necesaria la contratación de ICONTEC,  mediante contrato N°.303 de 2019,  para la  "Formación de Auditores Internos" dirigido a 38 servidores publicos a nivel nacional. 
Capacitación de los servidores públicos de los laboratorios del Invima en temas de metrología. Se dió inicio a la elaboración de las fichas técnicas, espeficando temáticas, metodologías, intensidad horaria entre otras; se adelantaron mesas de trabajo con el Instituto Nacional de Metrologia - INM. Para el II semestre se formalizará el Convenio Interadministrativo con INM.
Capacitaciones en Contratación Pública, dirigida al Grupo de Gestión Contractual y supervisores de contratos.  Se dió inicio a la elaboración de las fichas técnicas, espeficando tematicas, metodologias, intensidad horaria entre otras. En semestre II, continuara proceso precontractual.
2. Inconvenientes presentados: Con ocasión de  la Convocatoria CNSC No. 428 de 2016, se presentó cambio de personal en el área de capacitación del GTH y en consecuencia afectó el proceso normal de programación y desarollo  de los diferentes temas de capacitación.
3. Acciones de Mejora si se aplican: Para el mes de julio se asignará un (1)  servidor público al GTH para atender el tema de apoyo de la contratación requerida por el área, actividad que desarrolla  en coordinación con los profesionales del GGC. En el II semestre de 2019, se verificará el estado de los procesos pendientes de contratacion necesarios para el desarrollo de las capacitaciones y se adelantará la etapa precontractual para tal fin. Adicionalmente se ajustrá la meta del indicador para la medición en el segundo semestre.</t>
  </si>
  <si>
    <t xml:space="preserve">Ejecutar el Plan de Capacitacion acorde a la malla curricular e temas misionales y de apoyo </t>
  </si>
  <si>
    <t xml:space="preserve">Fortalecer las competencias de los Inspectores y demas Servidores Publicos del Invima (malla misional, apoyo e inspectores) </t>
  </si>
  <si>
    <t>1. Resultados Alcanzados a la fecha:
De acuerdo al cronograma de la Hoja de vida del proyecto,  se tuvo proyectado la ejecucion de las capacitaciones a partir del 6 de mayo de 2019, razon por la cual la primera fase I del proyecto se encuetra ejecutado al 100%. 
La ejecucion de la segunda fase se realizará de acuerdo a las fechas definidas en el cronograma durante el segundo semestre del año
Actividades a destacar:
Para dar inicio al desarrollo de los entrenamientos requeridos por el Invima identificados en la Malla Curricular, se elaboraron los estudios previos respectivos para el trámite contractual con la Universidad de Antioquia, suscribiendo el convenio interadministrativo en el mes de Junio.
2. Inconvenientes presentados: El desarollo de los cursos requeridos en la Malla Curricular darán inicio en el segundo semestre del año. Por lo cual el avance del indicador (cantidad de servidores públicos entrenados) se reportará en II semestre.
3. Acciones de mejora si se aplican: Para optimizar el número de cupos para las diferentes temáticas de entrenamiento, en primer lugar se programará la cantidad de servidores públicos que participarán, de acuerdo a la confirmación previa remitida por los responsables de  cada una de las Direcciones misionales, para identificar la posibilidad de  incluir  a aquellos  servidores que en periodo de prueba requieran participar de los entrenamientos, teniendo en cuenta la relación directa entre sus funciones y la temática de entrenamiento. Adicionalmente se ajustrá la meta del indicador para la medición en el segundo semestre.</t>
  </si>
  <si>
    <t>Ejecutar el Plan de Capacitación acorde a la malla curricular en temas Misionales y de apoyo</t>
  </si>
  <si>
    <t>Fortalecer las competencias de los Servidores Publicos Inspectores y demas Servidores Publicos del Invima  (malla misional, apoyo e inspectores)</t>
  </si>
  <si>
    <t>1. Resultados Alcanzados a la Fecha :
De acuerdo con la Hoja de vida del proyecto, durante la primera fase se han adelantado actividades precontratuales, consolidación de las necesidades de capacitacion  y entrenamiento, inclusión en Plan Institucional de Capacitación y solicitud de Cotizaciones de Entrenamiento  para estudios previos, las cuales ya se surtieron. 
La segunda fase del proyecto se ejecutará en el segundo semestre de acuerdo con el cronograma.
Actividades a destacar:
En el desarollo del entrenamiento de Inspectores,  se solicitaron diversas cotizaciones a las diferentes instituciones educativas  para la elaboración de los estudios previos requeridos en la etapa precontractual, se reciben cotizaciones, en proceso de verificación de información y tabulación de la misma.
Se encuentran en proceso de contratación los siguientes entrenamientos:
* Entrenamiento en leches y derivados lácteos (Dirección de Alimentos)
* Entrenamiento en Plantas de Alimentos y sitios de Primera Barrera (Direccion de Alimentos)
* Entrenamiento Inspectores PBA (Direccion de Alimentos y Direccion de Operaciones Sanitarias)
2. Inconvenientes presentados: Con ocasión de  la Convocatoria CNSC No. 428 de 2016, se presentó cambio de personal en el área de capacitación del GTH y en consecuencia afectó el proceso normal de programación y desarollo  de los diferentes temas de capacitación.
El desarollo de los entrenamientos, darán inicio en semestre II  de 2019  para el reporte del indicador.
3. Acciones de Mejora si se aplican: Para el mes de julio se asignará una (1)  servidora pública al GTH para atender el tema de apoyo de la contratación requerida por el area, actividad que desarrolla  en coordinación con los profesionales del GGC, en semestre II de 2019, se verificaran el estado de los procesos pendientes de contratacion necesarios para el desarrollo de las capacitaciones y se adelantará la etapa precontractual para tal fin.  Adicionalmente se ajustrá la meta del indicador para la medición en el segundo semestre.</t>
  </si>
  <si>
    <t xml:space="preserve">Fortalecer las competencias de los Inspectores y demas servidores Públicos del Invima (Malla misional, apoyo e inspectores) </t>
  </si>
  <si>
    <t>1. Resultados Alcanzados a la Fecha por número de entrenamientos.
De acuerdo a la hoja de vida del proyecto, la primera fase se encuetra ejecutado al 100%, la segunda fase se realizara de acuerdo al cronograma en el segundo semestre del proyecto. 
En el contrato 387 de 2019, se tienen contemplado 9 temas por lo tanto se hace necesario ajustar la meta para el segundo semestre del 2019.
Actividades a destacar:
Para dar inicio al desarrollo de los entrenamientos requeridos por el Invima, identificados en la Malla Curricular, se elaboraron los estudios previos respectivos para el trámite contractual con la Universidad de Antioquia, suscribiendo el convenio interadministrativo en el mes de Junio. Adicionalmente se programaron nueve (9) entrenamientos de la Malla Curricular para los entrenamientos de servidores públicos de las diferentes Direcciones Misionales, los cuales darán incio durante el semestre II de 2019.
2. Inconvenientes presentados.
Es de aclarar que, inicialmente para el Indicador  se tenian previstos diez (10) entrenamientos como meta; despues de consolidar la necesidad real del Instituto con respecto a la Malla Curricular, se identifico la necesidad de desarrollar nueve (9) cursos. Se debe replantear la meta del indicador.
El desarollo de los cursos requeridos en la Malla Curricular, darán inicio en semestre II  de 2019, en este orden los resultados (cantidad de entrenamientos) se reportarán en el II semestre.
3. Acciones de Mejora si se aplican.
En semestre II, Se programará el desarrollo de los cursos en coordinación con las  Direcciones misionales del Instituto y la Universidad de Antioquia.  Adicionalmente se ajustrá la meta del indicador para la medición en el segundo semestre.</t>
  </si>
  <si>
    <t xml:space="preserve">Fortalecer las competencias de los Servidores Publicos </t>
  </si>
  <si>
    <t xml:space="preserve">Fortalecer el desarrollo del conocimiento y competencias tecnicas en los Servidores Públicos de Carrera Administrativa y/o de Libre Nombramiento y Remoción dentro del marco del Convenio ICETEX </t>
  </si>
  <si>
    <t xml:space="preserve">1. Resultados Alcanzados a la Fecha: Durante el I Semestre de 2019, el GTH realizó las siguientes actividades a destacar:
Se diseño el Plan anual de vacantes y Plan de Prevision de Recursos 2019, con el objetivo de diseñar estrategias de planeación anual, técnica y económica en la provisión del talento humano, en aras de contar con información veraz y actualizada de las necesidades de la planta de personal del Instituto y asi dar cumplimiento a lo descrito en la Ley 909 de 2004.
se realiza aprobación por medio del Equipo Directivo del Instituto, con el fin de comenzar con el desarollo y/o ejecución del mismo.
Se dío cumplimiento de las ordenes judiciales (fallos de tutela) relacionados con  la vinculacion de 252  servidores publicos, con nombramiento en periodo de prueba en el marco de la Convocatoria CNSC No. 428 de 2016. (información con corte a 28/06/2019).
Igualmente se dio cumplimiento del Plan de Transición dirigido a los servidores vinculados bajo la figura de provisional, que con ocasión de la convocatoria CNSC No. 428 de 2016, deben ser desvinculados.El proceso de Bienestar procedió con la divulgación de la Circular 2000-0124-2019 "Información del Seguro de Desempleo." 
2. Inconvenientes presentados: Se presentó inconveniente para cumplir con el Plan de Prevision de Recursos Humanos, el cual se relaciona con la asiganción de recursos por parte del Ministerio de Hacienda, para cubrir 200 vacantes faltantes  de la planta total del Instituto. 
3. Acciones de Mejora si se aplican: Fortalecer el equipo de colaboradores del Grupo de Talento Humano, con el fin de dar cumplimiento de los mismos, con el igreso de los elegibles de la Convocatoria y apoyo por via de Orden de Prestación de Servicios.. </t>
  </si>
  <si>
    <t xml:space="preserve">1. Resultados Alcanzados a la Fecha:  Para el desarrollo del Plan Estratégico del Grupo de Talento Humano, se logro un cumplimiento del 98% de ejecución, destacando actividades del planear, hacer, verificar y actuar dentro del Macroproceso de Talento Humano. 
2. . Inconvenientes presentados: NA
3. Acciones de Mejora si se aplican: Continuar con el desarollo de actividades encaminadas al cumplimiento del 100% del Plan Estrategico de Talento Humano, actividades como lo son tiempo de cubrimiento de vacantes temporales mediante encargo, el de proveer las vacantes en forma definitiva oportunamente, de acuerdo con el Plan Anual de Vacantes. </t>
  </si>
  <si>
    <t xml:space="preserve">1. 1.  Resultados Alcanzados a la fecha: El proceso de Seguridad y Salud en el Trabajo de la entidad, reporta el avance de ejecución del plan de trabajo para el primer semestre del 2019, con relación a las actividades enmarcadas en el SGSST de la entidad.
Para la vigencia 2019, el área SST de la entidad tuvo una programación de 1020  actividades de Seguridad y Salud en el Trabajo a nivel nacional, del total de esas actividades se ejecutaron 259 actividades en el primer semestre, lo cual  como resultado un cumplimiento del 25.05% sobre el total de la meta anual del 100%.
2. Inconvenientes presentados: De las actividades programadas, 261 no fueron ejecutadas, esto debido a que en el mes de marzo de 2019, la ARL Positiva, se encontraba en proceso de licitación para la contratacion de sus proveedores de prestación de servicios, como consecuencia a esto, no fue posible realizar la ejecución de las actividades ya programadas en los GTT en los meses abril y mayo. Con el fin de mitigar un poco este impacto generado, se procede a realizar la programación de estas para el segundo semestre de 2019. Por otro lado, en dichos meses no se contó con el apoyo del Asesor ARL Fisioterapeuta y también hubo rotación de los otros profesionales de la ARL que nos brinda apoyo.
3. Acciones de Mejora: En el mes de Junio de 2019, en reunión de seguimiento y de cumplimiento del Plan de Trabajo anual de la entidad, la ARL se comprometió a realizar las actividades pendientes, así mismo se programa para el mes de Julio de 2019, el acompañamiento del profesional Fisioterapeuta y Medico Ocupacional, quienes apoyaran las actividades pendientes.
Se  envía comunicado a los diferentes GTT, detallando actividades pendientes por ejecución en materia de SST,  para la respectiva programación.
</t>
  </si>
  <si>
    <t>1, Resultados alcanzados a la fecha: Se inicio la implementación de la propuesta aprobada para intervenir el Equipo Directivo. Para perfeccionar la propuesta se adelantaron las reuniones técnicas con los dos proveedores a cargo de la intervención, se articularon las necesidades de intervención con los  portafolios de cada proveedor y se presento una propuesta conjunta entre los Grupos de Comunicaciones y Talento Humano.
2. Inconvenientes presentados: El principal inconveniente esta relacionado con la reducción del Talento Humano asignado a la ejecución del programa, para la vigencia anterior se tenían dos (2) profesionales y para esta vigencia se ha venido adelantando con un solo profesional. 
3. Acciones de mora si aplican: Fortalecer el equipo para la ejecución del programa.</t>
  </si>
  <si>
    <t>1.  Resultados Alcanzados a la fecha: De acuerdo a las actividades programadas con relación al levantamiento de inventario en el archivo de gestión institucional, durante el primer  trimestre de 2019  se avanzo en la identificación de 25.548 registros, lo que representa un avance del 26% frente a la meta establecida para la presente vigencia.                                                                                                                                                                                                                                                                                                                                    2. Inconvenientes presentados:  Para el  I  trimestre  del año 2019, se realizó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3. Acciones de mejora si aplican: N/A</t>
  </si>
  <si>
    <t>1.  Resultados Alcanzados a la fecha: De acuerdo a las actividades programadas con relación al levantamiento de inventario en el archivo de gestión institucional, durante el segundo  trimestre de 2019  se avanzó en la identificación de 12.387 registros , lo que significa un avance del 12.4% para este trimestre.
2. Inconvenientes presentados:  Para el  segundo  trimestre  del año 2019, se realiza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así como también por la falta de personal en el grupo debido a los temas del concurso e incapacidades prolongadas de dos funcionarias encargadas de realizar esta actividad.
3.  Acciones de Mejora si aplican: Rotación de personal  en las diferente areas de trabajo permitiendo dar cumplimiento a la meta establecida para el año.</t>
  </si>
  <si>
    <t>1.  Resultados Alcanzados a la fecha: Como resultado de la identificación de expedientes de registros sanitarios  y dando continuidad a  la organización de los documentos, durante el I trimestre del año 2019 se realizó la unificación y   el alistamiento de 24 expedientes que cumplieron su primera y segunda edad, y ameritan su conservación permanente o ser declarados como Bienes de Interés Cultural, lo cual representa el 24% de la meta establecida para la presente vigencia.
2. Inconvenientes presentados: Para el desarrollo de la actividad se presentaron inconvenientes relacionados con la poca disponibilidad operativa y de insumos (cajas y carpetas) adecuados  para realizar la transferencia secundaria al Archivo General de la Nación. Sin embargo,  se realiza el proceso  de identificación y posteriormente serán organizados en cumplimiento a la normatividad archivística vigente.  
3 Acciones de mejora si aplica: N/A</t>
  </si>
  <si>
    <t xml:space="preserve">1.  Resultados Alcanzados a la fecha: Como resultado de la identificación de expedientes de registros sanitarios  y dando continuidad a  la organización de los documentos, durante el segundo  trimestre del año 2019 se ha realizado la unificación y el alistamiento de 27 expedientes  que han cumplido su primera y segunda edad, que ameriten su conservación permanente o declarados como Bienes de Interés Cultural, lo que equivale a un avance del 51% al cierre del segundo semestre de 2019.
2. Inconvenientes presentados:  Para el desarrollo de la actividad se presentan inconvenientes relacionados con la poca disponibilidad operativa   para realizar la identificación de documentos sujetos a  transferencia secundaria al Archivo General de la Nación. Sin embargo se realiza el proceso  de identificación y posteriormente serán organizados en cumplimiento a la normatividad archivística vigente.   </t>
  </si>
  <si>
    <t xml:space="preserve">1. Resultados Alcanzados a la fecha: Durante la ejecución de las actividades programadas en el levantamiento de inventario del archivo central de la Entidad,  durante el primer  trimestre del año 2019,  se avanzo en la identificación de 21 cajas inventariadas, lo cual representa el 18% de avance frente a la meta establecida para la presente viegencia.                                                                                                                                                                                                                                                                                                                                    2. Inconvenientes presentados:  Para el I trimestre del año 2019, se realizó el proceso de levantamiento de inventario en el archivo central de la entidad, presentándose  dificultades en el desarrollo de la actividad ocasionados por  la poca disponibilidad  de espacio,  así mismo la recepción de transferencia primarias.
3. Acciones de mejora si aplica:  Como acción de mejora se tiene contemplado para la presente vigencia ejecutar el proyecto de Fortalecimiento Institucional el cual tiene como objetivo la "Prestación de servicios  de administración, custodia y gestión, así como la atención a consultas físicas, digitales y préstamos de documentos  del archivo central del Instituto Nacional de Vigilancia de Medicamentos y Alimentos – Invima".
</t>
  </si>
  <si>
    <t>1.  Resultados Alcanzados a la fecha:  Durante la ejecución de las actividades programadas en el levantamiento de inventario del archivo central de la entidad,  durante el segundo trimestre del año 2019  se avanzó en la identificación de 24 cajas inventariadas , lo que significa un avance del 56% para el  primer semestre.
2.  En el  segundo trimestre  del año 2019: Se realiza el proceso de levantamiento de inventario en el archivo central de la entidad, presentándose  dificultades en el desarrollo de las actividad ocasionados por  la poca disponibilidad  de espacio así mismo la recepción de transferencia primarias.
3.  Acciones de Mejora si aplican:  Como acción de mejora se tiene contemplado durante la vigencia 2019 ejecutar el proyecto  de Fortalecimiento Institucional  que tiene como objetivo la "Prestación de servicios  de administración, custodia y gestión, así como la atención a consultas físicas, digitales y préstamos de documentos  del archivo central del Instituto Nacional de Vigilancia de Medicamentos y Alimentos – Invima".</t>
  </si>
  <si>
    <t>Reportar y generar alertas de los Certificados de Disponibilidad Presupuestal que tienen saldo pendiente para el registro presupuestal  asociados a gastos de Funcionamiento, para su ejecución y /o  liberación.</t>
  </si>
  <si>
    <t xml:space="preserve">1. Resultados Alcanzados a la fecha; para el primer trimestre la ejecucion de gastos de funcionamiento se gestiono en un 28% acumulado, dando cumplimiento a los compromisos adquirdos para el funcionamiento de la entidad de acuerdo a lo  solicitado en CDPs y lo ejecutado en registros presupuestales.
Se evidencia que de la ejecución trimestral no se han ejecutado 1 CDPS con mas de 3 meses de solicitud por valor de $315.010.297 y que existen saldos a los que no han solicitado liberacion con mas de tres meses de ejecución por valor de $42.031.319 que corresponde a 7 solicitudes.
2. Impacto obtenido a corto plazo; El impacto de la ejecución para este periodo esta destinanda en primer instancia a la contratación por  Prestacion de Servicios Personales Indirectos, adcionalmente se tiene en cuenta que el CDP de la nómina y de servicios públicos del Instituto se gestiona en el mes de enero y se ejecuta en el transurso del año, todo esto debido a los cambios en el Catalogo de Cuentas Presupuestales. 
3. Acciones de Mejora; Si bien es cierto se esta cumpliendo con la meta del indicador se evidencia que hay solicitudes de CDP que no se han ejecutado las cuales se requeriran al area correspondiente para su liberacion y/o ejecución. </t>
  </si>
  <si>
    <t xml:space="preserve">1. Resultados Alcanzados a la fecha:  Durante el segundo trimestre la ejecución de gastos de funcionamiento se gestionó en un 23%  dando cumplimiento a los compromisos adquiridos para el funcionamiento de la entidad de acuerdo a lo  solicitado en CDPs y lo ejecutado en registros presupuestales.
Se evidencia que de la ejecución trimestral no se han ejecutado 14 CDPS con más de 3 meses de solicitud por valor de $1.278.758.320 y que existen saldos a los que no han solicitado liberación con más de tres meses de ejecución por valor de $123.898.384,73 que corresponde a 28 solicitudes.
2. Impacto obtenido a corto plazo: El impacto de la ejecución para este periodo está destinada en primer instancia a la contratación por  Prestación de Servicios Personales Indirectos, adicionalmente se tiene en cuenta que el CDP de la nómina y de servicios públicos del Instituto se gestiona en el mes de enero y se ejecuta en el transcurso del año, todo esto debido a los cambios en el Catalogo de Cuentas Presupuestales. 
3. Acciones de Mejora: Si bien es cierto se esta cumpliendo con la meta del indicador se evidencia que hay solicitudes de CDP que no se han ejecutado las cuales se requerirán al área correspondiente para su liberación y/o ejecución. 
</t>
  </si>
  <si>
    <t xml:space="preserve">1. Resultados Alcanzados a la fecha;De acuerdo al recaudo de Tarifas registradas como Ingresos en SIIF Nacion al Primer Trimestre se esta cumpliendo con la meta establecida del recaudo por tarifas, VUCE  y teniendo en cuenta las devoluciones registradas por la entidad. 
2.  Impacto obtenido a corto plazo; el porcentaje de cumplimiento de la meta es de un 13%. 
  3. Acciones de Mejora;  se viene gestionando la modificacion de procedimientos en linea con la gestion del Insitituto para que el recaudo de la entidad sea igual al ingreso. 
</t>
  </si>
  <si>
    <t xml:space="preserve">1. Resultados Alcanzados a la fecha: De acuerdo al Ingreso por  Tarifas registradas en  SIIF Nacion al Segundo  Trimestre se esta cumpliendo parcialmente  con la meta establecida del aforo por tarifas y VUCE; se tiene en cuenta las devoluciones registradas por la entidad que afectan directamente al Ingreso.
2.  Impacto obtenido a corto plazo; el porcentaje de cumplimiento de la meta es de un 30%. 
 3. Acciones de Mejora: Se viene gestionando la modificacion de procedimientos, el cual ya se consulto a la Oficina Asesora Jurídica para estar en linea con la gestion  del Insitituto donde el objetivo es que el recaudo de la entidad sea igual al ingreso. 
</t>
  </si>
  <si>
    <t>1.  Resultados Alcanzados a la fecha: En el plan anual de adquisiciones se tienen proyectados 644 procesos  de  bienes y servicios programados para la realizar en la presente vigencia, de los cuales al  30 de junio del presente año, se han realizado 418 procesos  de  bienes y servicios, con un porcentaje alcanzado del 64,90%.
2. Inconvenientes presentados: 
- Las áreas técnicas no cumplen con la fecha de entrega  de los estudios previos en el Grupo de Gestión Contractual  de acuerdo a lo definido en el plan adquisiciones.
- Durante el primer semestre el Grupo de Gestión Contractual se vio afectada por la falta de personal asignado.
3.  Acciones de Mejora si aplican: El envío mensualmente del seguimiento del plan anual de adquisiciones a las dependencias donde se pueda identificar los procesos que están pendientes de tramitar en el Grupo de Gestión Contractual.</t>
  </si>
  <si>
    <t xml:space="preserve">1. Resultados Alcanzados a la fecha: De los $6.589.887.374,4  establecidos como meta de inversión para laSecretaria General vigencia 2019,  a la fecha no se han ejecutado recursos de la meta programada .                </t>
  </si>
  <si>
    <t xml:space="preserve">1. Resultados Alcanzados a la fecha: De los $6.589.887.374,4  establecidos como meta de inversión para laSecretaria General vigencia 2019,  a la fecha  se han ejecutado recursos en certificados de disponibilidad un total $1.362.065.222 equivalente al 19,58%, en certificados de registro presuestal $ 305.857.337 que equivale al 4,40%, se espera que los recursos asignados se ejecuten en el segundo semestre.                 </t>
  </si>
  <si>
    <t xml:space="preserve">1. Durante el primer trimestre de la vigencia 2019 se han socializado tres (3) boletines opinión jurídica ediciones No. 73, 74 y 75  se  trataron los temas relacionados con: expedición del Decreto 2478 de 2018; la armonización y actualización normativa aprobada en materia de cosméticos (expedición de la Decisión 833 de 2018), Nuevo decreto relacionado con las doonaciones internacionales de productos de uso humano con fines sociales y humanitarios, Ampliación de plazo para la obtención de las Buenas Prácticas de Manufactura de bebidas alcohólicas bajo el marco del Decreto 216 de 2019.y Código General Disciplinario (Ley 1952 de 2019) entre otros, dentro del termino establecido cumpliendo de esta manera en un 25% de la meta propuesta. 
2. no se presentaron inconvenientes
3. Abrir temas de interés para los lectores, adicionales a la normatividad que se expide y tiene relación con las actividades realizadas en el Instituto; por ejemplo podríamos ver el artículo realizado por funcionarios de la Oficina de Asuntos Internacionales.  </t>
  </si>
  <si>
    <t>1. Durante los meses de abril, mayo y junio de la vigencia 2019 se han divulgado los boletines opinión jurídica No. 76,77 y 78, en los cuales se redactaron de manera clara y comprensible los siguientes temas:                                                                      En abril se publicaron los temas “Certificación en Buenas Prácticas de Manufactura para laboratorios o establecimientos que fabrican medicamentos” y la “Política prevención daño antijurídico y defensa de los intereses del Invima”, elaborada por el Grupo de Representación Judicial y Extrajudicial.
En mayo fue publicado el tema correspondiente a los alcances de Ley 1955 de 2019, “Por la cual se expide el Plan Nacional de Desarrollo (PND) “PACTO POR COLOMBIA, PACTO POR LA EQUIDAD”.
Actualmente se encuentra publicado en nuestra página web el Boletín Opinión Jurídica No 78 correspondiente al mes de junio, donde se reseñan los artículos relacionados con la aprobación del Convenio de Minamata sobre mercurio, la expedición del Decreto 957 de 2019 relacionado con la clasificación empresarial por tamaño y un tema de interés relacionado con el derecho de autor. 
Se destaca la participación de otras oficinas del Invima en la elaboración de artículos del Boletín de Opinión Jurídica. 
2. La principal dificultad que se presenta en la elaboración del Boletín Opinión Jurídica, corresponde a la falta de expedición normativa por las entidades reglamentarias, pues, como se ha manifestado en reiteradas oportunidades, el Decreto 1595 de 2015 dispuso la elaboración de un Análisis de Impacto Normativo, que me permita determinar si la expedición de una norma es necesaria.
3. Se realiza solicitud para enviar a planeación, con el fin de cambiar la periodicidad y la meta de este indicador. Por otra parte se implementa como oportunidad de mejora la realizacion de videoconferencias para socializar el Boletin de Opinion Juridica en los grupos de trabajo territorial donde no se cuenta con abogado.</t>
  </si>
  <si>
    <t xml:space="preserve">Esta accion se reporta Semestralmente </t>
  </si>
  <si>
    <t xml:space="preserve">Se realizó la primera mesa de unificación de criterios jurídicos, relacionada con la Aplicación de Buenas Prácticas de Elaboración en Instituciones Prestadoras de Salud, la cual contó con la presencia de la Dirección de Medicamentos y Productos Biológicos.   Las principales conclusiones fueron:                                                                                                                                                  1. La DMPB expedirá una circular con el fin de informar a los establecimientos que realizan actividades de BPE, el marco regulatorio. 
2. La reglamentación señala que la Institución Prestadora de Salud (IPS), puede dispensar y distribuir medicamentos y dispositivos médicos a sus pacientes hospitalizados y ambulatorios bajo el cumplimiento del modelo de gestión. 
3. La Resolución 1403 de 2007, dispone que una de las funciones del servicio farmacéutico, es la elaboración y adecuación, la cual exige el cumplimiento de las Buenas Prácticas de Elaboración, las cuales son otorgadas por este Instituto
4. Los establecimientos que realicen actividades de BPE, es decir, reenvase, reempaque, preparaciones magistrales, adecuación de concentraciones para cumplir con la dosis prescrita, nutrición parenteral, mezclas y/o adecuación y ajuste de concentraciones de medicamentos oncológicos y demás medicamentos para pacientes hospitalizados y/o ambulatorios, deben contar con certificación en BPE otorgada por el Invima.
La Oficina Asesora Jurídica busca fortalecer los conocimientos de actores involucrados realizando actividades de información y coordinación con los productores y comercializadores, sobre el cuidado en el manejo y uso de los productos cuya vigilancia le otorga la ley al Instituto.  Durante el primer semestre se realizaron cinco (5) eventos con las Entidades Territoriales de Salud de Vichada, Putumayo, Cali, San Andrés e Ibagué. Se estableció contacto con la Cámara de Comercio de Montería, Cámara de Comercio Manizales, Cámara de Comercio Pasto e Ibagué, de las cuales se obtuvo respuesta favorable por parte de las cámaras de Manizales e Ibagué; se concertaron los eventos para el segundo semestre de la vigencia 2019. </t>
  </si>
  <si>
    <t xml:space="preserve">1. Durante el primer trimestre se ha dado respuesta oportuna a 413 requerimientos de entes judiciales y administrativos en el termino otorgado por dicho ente cumplimendo la meta en un 100%
2. Se presentaron inconvenientes en el trámite de comisión de servicios ante la Secretaria General por cambios en la programación de las audiencias por parte de los despachos judiciales y procuradurías y cambios de formato  para autorización , modificación y cancelación de comisiones.
3. Es imposible plantear una mejora para esta dificultad puesto que los jueces son autoritarios en decidir las fechas de audiencias, respecto al formato se conto con acompañamiento por parte de la Secretaria General. </t>
  </si>
  <si>
    <t>1. Durante el segundo trimestre se ha dado respuesta oportuna a 273 requerimientos de entes judiciales y administrativos en los terminos otorgado por dichos entes, cumpliendo la meta en un 100%. requerimientos consistentes en: acciones de tutela,  solicitud de despachos judiciales, cumplimientos a fallos,  incidentes de desacato, impugnaciones, accion de cumplimiento, nulidad, oficios, contestaciones de demanda, contestacion medidas cautelares, alegatos de conclusion y otras actividades.                                                                                                                                                                                                                                                   2. La principal dificultad en el primer semestre de 2019 radica en la numerosa notificación de tutelas sobre la convocatoria 428 de 2016, debido a la suspensión ordenada por el Consejo de Estado y resuelta posteriormente el 2 de mayo 2019. Aunado a esto encontramos las acciones constitucionales referidas a reubicación de los funcionarios de conformidad con el decreto 1083 de 2015.                                                         
3. Se realizo articulacion con el grupo de talento humano y el Departamento Administrativo de la Funcion Publica, para solventar las diferentes dificultades presentadas para proveer los cargos de carrera administrativa en el Instituto antes de el levantamiento del auto de suspension por parte del Consejo de Estado.</t>
  </si>
  <si>
    <t>1. Durante el primer trimestre se cuenta con un cumplimiento del 20% de la meta propuesta puesto que se ha recaudado la suma de $2.376.499.474,72  con el desarrollo actividades en cobro persuasivo a todo el reparto recibido, se libró mandamiento de pago y se tramitaron acuerdos de pago requeridos. 
2. Dificil recaudo de obligaciones que por situación financiera de sancionados requieren plazos superiores a los establecidos. Se otorgan acuerdos según necesidad del deudor. 
Identificación de pagos por transferencias no fue posible reporte por desconocerse el proceso al que se cancela la multa.
3. Ubicación de deudores con el cobro persuasivo procurar la voluntad de pago y otorgar plazos.
Reunión con la Coordinación de Tesorería y Grupo Financiero, se tramitó con tecnologías un control de cambios para con el banco davivienda facilitar la identificación, se buscó apoyo.</t>
  </si>
  <si>
    <t xml:space="preserve">1. Durante el segundo trimestre se cuenta con un cumplimiento del 46% de la meta propuesta puesto que se ha recaudado la suma de $ 5,460,972,760 con el desarrollo actividades en cobro persuasivo a todo el reparto recibido, se libró mandamiento de pago y se tramitaron acuerdos de pago requeridos.                                                                                                                                                                       2.Dificultad en la identificación de partida por transferencia de fondos a cuenta del invima.y pago procesos nuevos. Dificil identificación de pagos por deudores que no reportan número de proceso, situación que demora el registro en Tesorería.    
3.Es importante resaltar la mejora permanente de los trámites y procedimientos desde nuestra Oficina Asesora Jurídica para cumplir con los objetivos de agilizar, simplificar y flexibilizar la operación de nuestra Institución y en este sentido se brindó apoyo para la implementación de la herramienta operativa de comercio electrónico próxima a implementar en nuestro Instituto: el botón de Pagos Seguros en Línea; los pagos de multas por PSE y código de barras, agilizan la  trazabilidad de pago y facilita la generación de informes por pagos mensuales y por cada proceso.  Este proyecto es liderado por la Coordinación de Tesorería del Instituto, dependencia con la que constantemente nos apoyamos para identificar los pagos que se realizan en la cuenta recaudadora del Invima, cancelación de multas impuestas y pagos a procesos; el desarrollo de esta herramienta igualmente facilita a los ciudadanos hacer transacciones en línea con ahorros de tiempo, seguridad y agilidad. </t>
  </si>
  <si>
    <t>1. Durante el primer trimestre se cuenta con un cumplimiento del 24% de la meta propuesta dado que se han realizado 4,043 tramites procesales de cobro coactivo  esto es requerimientos,mandamientos de pago, resolución excepciones y liquidación para acuerdos de pago.
2. La mora en envío de procesos notificados con multa que desean pagar para liquidaciones o para acuerdos de pago no se reportan las Constancias de Ejecutoria al Grupo Financiero y Presupuestal  por tanto no liquida. 
3. Se sostuvo reunión con la Dirección de Responsabilidad Sanitaria el 20 de febrero de 2019 donde se presento la dificultad presentada quienes tomaran las medidas respectivas.</t>
  </si>
  <si>
    <t>1. Durante el segundo trimestre se cuenta con un cumplimiento del 51% de la meta propuesta dado que se han realizado 8,694 tramites procesales de cobro coactivo;  esto es requerimientos,mandamientos de pago, resolución excepciones y liquidación para acuerdos de pago.                                                                                                                                                                                                                    2. No se presentaron dificultades.
3. Se Realiza organización de trabajo de manera que se de cumplimiento a metas.</t>
  </si>
  <si>
    <t>1. Durante el primer trimestre se han emitido 11  lineamientos dirigidos a las dependencias del Instituto para la Direccion de alimentos,  segumiento a respuestas por parte de la Direccion de Operaciones Sanitarias, asi mismo se realizo la verificacion y seguimiento a la respuesta a derechos de peticion con fines de control politico, solicitudes de concepto presentados por la Direccion de Medicamentos, la  Unidad de Riesgos, Oficina de Laboratorios  entre otros dentro del termino establecido. 
2. No se han presentado dificultades.
3. No aplica</t>
  </si>
  <si>
    <t>1. Durante el segundo trimestre se han emitido 16  lineamientos dirigidos a las dependencias del Instituto, para la Direccion de alimentos, Direccion de Responsabilidad Sanitaria, Direccion de Operaciones Sanitarias, asi mismo se relaizo la revision de procedimientos de la Oficina de Laboratorios y de la Oficina Asesora de Planeación. igualmente se fijaron lineamientos para la Oficina de Laboratorios Control de Calidad, Oficina Asesora de Planeación y al Grupo de Talento Humano. Se cuenta con un total de 27 lineamientos en el primer semestre de 2019.
2. No se presentaron dificultades.
3. Se va a desarrollar el proyecto de Mesas de Asistencia con el cual buscamos garantizar a los funcionarios del instituto que en el ejercicio de las actividades de Inspección, Vigilancia y Control, puedan contar con una herramienta jurídica para enfrentar escenarios operativos en la imposición de medidas sanitarias y cuyos efectos serán oportunidades de mejora para la instituto.</t>
  </si>
  <si>
    <t>1. Durante el primer trimestre se ha participado activamente en 20 proyectos normativos desagregados por dirección misional asi: Transversales 9, Alimentos 7, Medicamentos 3 y Dispositivos 1, oportunamente. 
2. Con la implementación del Decreto 1595 de 2015 y complementarios, en lo relacionado con el Análisis de Impacto Normativo, se ven dificultades en la busqueda de normatividad, teniendo en cuenta la estructura de la página web de cada entidad, así mismo se evidencia que entidades que no se encuentran dentro del procedimiento han publicado proyectos que tienen relación con las funciones del Instituto.
3. Análizar la estructura de la página web de cada entidad, para que de esta manera se pueda realizar un monitoreo eficaz; de igual manera, se distribuyeron a los diferentes profesionales del grupo páginas adicionales en el monitoreo y así mismo se establece como instrucción rotar cada dos meses el listado de páginas asignado por profesional para que la revisión de las páginas se optimice.</t>
  </si>
  <si>
    <t>1. Al termino del primer semestre de 2019 se ha participado activamente en las iniciativas normativas acordadas con el Ministerio de Salud y Protección Social y aquellas que son de interés institucional; se ha apoyado en mesas de trabajo, reuniones de proyectos de normas y de convenios interinstitucionales donde se ha solicitado intervención del Invima. Durante el 2019 adicional a los proyectos de la agenda normativa se intervino en 38 proyectos normativos los cuales se discriminan a continuación por dirección misional: alimentos 18, medicamentos 6, transversales 3, dispositivos 3 y operaciones 2.
2.  Se presenta dificultad  en la determinacion de proyectos normativos por parte de las entidades reglamentarias.                                                                                                                                                                       3.  Se elabora formato tipo de derecho de peticion solcitando a las entidades que nos informen los proyectos normativos que ha tenido en consulta en un periodo de tiempo determinado. En el formato se solicita relacionar una persona de contacto con la entidad, con el fin de establecer comunicación directa con el ente reglamentario.</t>
  </si>
  <si>
    <t xml:space="preserve">Frente a los proyectos inlcuidos en agenda normativa, se trabajaron los siguientes textos que fueron analizados; así mismo se adelantaron mesas internas de trabajo, previo a la presentación de observaciones o propuestas modificatorias: Por el cual se concede un plazo y se dictan otras disposiciones”. -BEBIDAS ALCOHOLICAS; Por el cual se modifican los Decretos 1282 de 2016 y 2270 de 2012; POR EL CUAL SE ESTABLECE LA AUTORIZACIÓN TRANSITORIA PARA PLANTAS DE BENEFICIO DE AUTO CONSUMO;Por la cual se establecen los requisitos sanitarios que deben cumplir el agua potable envasada y el hielo para consumo humano en el territorio nacional; “Por el cual se establecen los requisitos sanitarios que deben cumplir los envases primarios y sus componentes destinados a entrar en contacto con alimentos y bebidas para consumo humano, y se dictan otras disposiciones” ; POR EL CUAL SE ESTABLECE LA AUTORIZACIÓN TRANSITORIA PARA PLANTAS DE BENEFICIO DE AUTO CONSUMO; proyecto Modificatorio del decreto de componentes anatómicos en el sentido de incluir en el artículo 60 terapias avanzadas; Por la cual se establecen los requisitos sanitarios que debe cumplir el azúcar para consumo humano que se fabrique, almacene, transporte, importe y comercialice en el territorio nacional".; POR EL CUAL SE ESTABLECE LA AUTORIZACIÓN TRANSITORIA PARA PLANTAS DE BENEFICIO DE AUTO CONSUMO; PROYECTO DE ANÁLISIS DE IMPACTO NORMATIVO - AIN ANÁLISIS DE IMPACTO NORMATIVO PRELIMINAR - DECRETO 1686 DE 2012 “POR EL CUAL SE ESTABLECE EL REGLAMENTO TÉCNICO SOBRE LOS REQUISITOS SANITARIOS QUE SE DEBEN CUMPLIR PARA LA FABRICACIÓN, ELABORACIÓN, HIDRATACIÓN, ENVASE, ALMACENAMIENTO, DISTRIBUCIÓN, TRANSPORTE, COMERCIALIZACIÓN, EXPENDIO, EXPORTACIÓN E IMPORTACIÓN DE BEBIDAS ALCOHÓLICAS DESTINADAS PARA CONSUMO HUMANO”; PROYECTO DE ANÁLISIS DE IMPACTO NORMATIVO - AIN ANALISIS DE IMPACTO NORMATIVO, LACTANCIA MATERNA; Por el cual se modifican los artículos 65 del Decreto 1500 de 2007 y 12 del Decreto 2270 de 2012, y se dictan otras disposiciones.
2, Para el mes de marzo sólo e avanzó frente a mesas de trabajos tendientes al análisis de modificación del Decreto 1500 de 2007. Se realizaron reuniones previas de ayuda y entendimiento frente al articulado de la propuesta de Decreto para viabilizar la operación de las plantas de autoconsumo. 
</t>
  </si>
  <si>
    <t>Esta accion se reporta  Anualmente</t>
  </si>
  <si>
    <t>Ejecutar el presupuesto de inversión apropiado a la dependencia de acuerdo a los lineamientos establecidos por la Oficina Asesora Jurídica</t>
  </si>
  <si>
    <t xml:space="preserve">1. Resultados Alcanzados a la fecha: De los $ 122.523.406,65  establecidos como meta de inversión para la Oficina Asesora Jurídica para la vigencia 2019,  a la fecha no se han ejecutado los recursos de la meta anual de inversión .                </t>
  </si>
  <si>
    <t xml:space="preserve">
Se realiza programación de capacitaciones  para puertos aeropuertos y pasos fronterizos  referente a la herramienta de Invima a un clic y  orientación de tramites instituciones de la siguiente manera:
*8 de abril de 2019  Capacitación de las 7 a.m.
*8 de abril de 2019  Capacitación de la 1 p.m.
*9 de abril de 2019  Capacitación de las 7 a.m.
*9 de abril de 2019  Capacitación de las 1 a.m.
Esta pendiente la aprobación por parte de la Dirección de operaciones sanitarias las capacitaciones para los grupos de trabajo territorial. </t>
  </si>
  <si>
    <t xml:space="preserve">Se realiza capacitación de la siguiente manera: 
Temas: Como revisar el estado de los tramites en el aplicativo de registros sanitarios, correspondencia y Herramienta de correspondencia 
fecha:10 de junio de 2019
Grupos de trabajo territorial: Costa caribe 1, Costa caribe 2, Centro oriente 1, Centro oriente 2, Centro oriente 3, 
Temas::Como revisar el estado de los tramites en el aplicativo de registros sanitarios, correspondencia y Herramienta de correspondencia 
fecha:11 de Junio 
Grupos de trabajo territorial: Oficina Ibagué, Occidente 1, Occidente 2, Grupo de apoyo a Nariño, Orinoquia, eje cafetero
Temas::Invima a un clic 
fecha:8 de abril de 2019
Grupos de trabajo territorial: Puertos y aeropuertos y pasos fronterizos ( santa marta, Palmira barranquilla y Bogotá
Temas::Invima a un clic 
fecha:9 de abril de 2019
Grupos de trabajo territorial: Puertos y aeropuertos y pasos fronterizos (buenaventura, aeropuerto el dorado, Cúcuta, Ipiales y barranquilla )
Temas::Invima a un clic 
fecha:10 y 11 de abril de 2019
Grupos de trabajo territorial: GTT occidente 2, Operaciones sanitarias, Centro oriente 2, Armenia, Occidente 1 , Centro Oriente 1.
</t>
  </si>
  <si>
    <t xml:space="preserve">El 12 y 13 de marzo de 2019 se realizan  dos entrenamientos en temas relacionados a cultura de servicio al grupo de gestión administrativa específicamente a los Guardas de seguridad del instituto,  dándoles a conocer los siguientes temas: 
* Normas básicas del servicio 
*Valores fundamentales
* Características que hacen fuerte la cultura de servicio.
*Normas Básicas y aspectos importante de servicio.
* Reglas o pautas de comportamiento. </t>
  </si>
  <si>
    <t>El 25 y 27 de marzo de 2019 se realizan  dos entrenamientos en temas relacionados a cultura de servicio y lenguaje claro a los grupos de tesorería y financiero  dándoles a conocer los siguientes temas: 
* Normas básicas del servicio 
*Valores fundamentales
* Características que hacen fuerte la cultura de servicio.
*Normas Básicas y aspectos importante de servicio.
* Reglas o pautas de comportamiento. 
Numero de asistentes: 20 personas</t>
  </si>
  <si>
    <t xml:space="preserve">En conjunto con los Grupos de Trabajo Territorial la Oficina de Atención al Ciudadano realiza la programación de las actividades de registratones que se van desarrollar durante 2019, quedando de la siguiente manera:
Barranquilla - 5/11/2019
Cúcuta Norte de Santander  - 21/10/2019
Manizales  -  7/10/2019
Tunja -   23/09/2019
Montería -  9/09/2019
Pasto -   26/08/2019
Neiva -   12/08/2019
Medellín  29/07/2019
Cali  20/05/2019
Villavicencio 6/05/2019
Armenia  8/04/2019
</t>
  </si>
  <si>
    <t>Durante el segundo trimestre de 2019 la oficina de atención al Ciudadano con el Apoyo de los grupos de trabajo territorial realizaron las siguientes registratones:
Ciudad: Armenia
Fecha:8/4/2019
# de usuarios atendidos:30
# de tramites de radicados:33 
Ciudad: Villavicencio
Fecha:6/5/2019
# de usuarios atendidos:39
# de tramites de radicados:17
Ciudad: Cali
Fecha:8/5/2019
# de usuarios atendidos:75
# de tramites de radicados:67</t>
  </si>
  <si>
    <t>No se reporta puesto que se hizo solicitud de eliminar esta acción</t>
  </si>
  <si>
    <t>Esta acción será reportada en el segundo trimestre</t>
  </si>
  <si>
    <t>Esta acción se adelantará durante el segundo semestre de la vigencia</t>
  </si>
  <si>
    <t xml:space="preserve">Se desarrollan las actividades del Subcomponente 1: Estructura administrativa y Direccionamiento estratégico de la siguiente manera: 
* se formula el proyecto institucional "desconcentración de tramites y servicios institucionales"
* El 6 de marzo y 19 de marzo de 2019  se realizan reuniones técnico-legales de unificación de criterios con la dirección de alimentos y bebidas 
* El 4 de abril se realiza unificación de criterios con la dirección de dispositivos médicos sobre reactivos. </t>
  </si>
  <si>
    <t>Teniendo en cuenta que las actividades de los subcomponentes del plan anticorrupción y atención al ciudadano están proyectadas  en diferentes meses del año solo se dará cumplimientos a estos en diciembre de 2019. Se han ido desarrollando las siguientes actividades: Registratones, unificación de criterios con direcciones misionales, reporte trimestral de pqrsd, formulación e implementación del pae, reporte de indicadores de satisfacción de la OAC.</t>
  </si>
  <si>
    <t xml:space="preserve">Se realiza la identificación de las actividades de participación ciudadano de la Oficina de Atención al Ciudadana las cuales se van enfocar en:
*  Actividad denominada "si se puede" que se realizara en la oficina de atención al ciudadano  con usuarios  microempresarios que pretenda realizar un registro sanitario dándoles acompañamiento de principio a fin en su proceso hasta la obtención de su resolución . 
</t>
  </si>
  <si>
    <t>Se está trabajando en 4 videos tutoriales para registros sanitarios de alimentos, 2 videos tutoriales de invima a un clic de cósmeticos con el fin de facilicitar el acceso de los ciudadanos a los trámites del Invima y facilitar su participación</t>
  </si>
  <si>
    <t>Ejecutar el presupuesto de inversión apropiado a la dependencia de acuerdo a los lineamientos establecidos por la Oficina de Atención al  Ciudadano</t>
  </si>
  <si>
    <t xml:space="preserve">1. Resultados Alcanzados a la fecha: De los $ 136,800,000  establecidos como meta de inversión para la Oficina de Atención al Ciudadano para la vigencia 2019,  a la fecha no se han ejecutado recursos de la meta anual de inversión .                </t>
  </si>
  <si>
    <t>Reporte de Periodicidad anual</t>
  </si>
  <si>
    <t xml:space="preserve">1. A la fecha de 38 programados, se han ejecutado 6 auditorias.
2. Aunque se han realizado las auditorias de acuerdo al cronograma la rotacion de funcionarios como resultado de la convocatoria 428 de 2016, ha incidido en modificaciones de ultimo momento.                                                                </t>
  </si>
  <si>
    <t xml:space="preserve">1. Se han realizado  34 seguimientose de los 100 programados, lo anterior se encuentra acorde a lo programado.  Adicionalmente se realizo la planeacion de las auditorias internas las cuales se realizaran en el mes de mayo
2. Ninguno.
3. N.A.
</t>
  </si>
  <si>
    <t xml:space="preserve">1. Se han realizado  11 seguimientos en el segundo trimestre + 34 del trimestre anterior, para un total de 45 Seguimientos de los 100 programados.
2. Ninguno.
3. N.A.
</t>
  </si>
  <si>
    <t>Atender los requermientos producto de Quejas, Reclamos y Denuncias</t>
  </si>
  <si>
    <t>1.Se ha requerido a las diferentes dependencias sobre los hechos relacionados en las PQRDS.Adicionalmente se ha dado respuesta al quejoso.                                                                                                   2. Actualmente no se ha podido tener mayor avance por la falta de informacion de las dependencias responsables dentro del termino oportuno.                                                                                              3. N/A</t>
  </si>
  <si>
    <t xml:space="preserve">1.Se ha requerido a las diferentes dependencias sobre los hechos relacionados en las PQRDS.Adicionalmente se ha dado respuesta al quejoso.                                                                                  2. Actualmente no se ha podido tener mayor avance por la falta de informacion de las dependencias responsables dentro del termino oportuno.                                                                   </t>
  </si>
  <si>
    <t>1. Se realizo seguimiento a la matriz de riesgos de corrupcion institucional del plan anticorrupcion de atencion al ciudadano 2019, en el mes de mayo. Con corte a 30 de abril de 2019.</t>
  </si>
  <si>
    <t>Para el primer trimestre del año  se evidencia un avance del 25% , lo anterior toda vez que se ha realizado la planeación y ejecución de la  primera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t>
  </si>
  <si>
    <t>Para el primer trimestre del año  se evidencia un avance del 50% , lo anterior toda vez que se ha realizado la planeación y ejecución de la  primera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t>
  </si>
  <si>
    <t>Durante el primer trimestre de la vigencia 2019 los proyectos de inversión presentan una ejecución global de $21.295.350.489 correspondiente al 35,78% con certificado de disponibilidad presupuestal, de los que se han perfeccionado compromisos con su respectivo registro presupuestal por valor de $12.366.298.735  lo equivalente al 20,78% y se ha realizado afectación definitiva de compromisos por valor de $3.222.656.692,7 que pondera el 5,41% respecto a la apropiación SUIFP, dentro del presupuesto global ejecutado el ranking de participación proyectos se encuentra de la siguiente manera: En primer lugar el proyecto  Fortalecimiento de IVC a nivel nacional con un 25,25% con respecto a CRP y 44,18% respecto a CDP quedando disponibles $23.653.118.388, en segundo lugar el proyecto Fortalecimiento de la arquitectura tecnológica (TIS´s) con un 36,98% con respecto a CRP y 24,31 % respecto a CDP quedando disponibles $6.745.952.334, y finalmente el proyecto Fortalecimiento Institucional de la gestión administrativa con un 11,21% con respecto a CRP y 4,92 % respecto a CDP quedando disponibles $7.820.578.789.</t>
  </si>
  <si>
    <t>Durante el primer trimestre de la vigencia 2019 los proyectos de inversión presentan una ejecución global de $37.179.208.652,12 correspondiente al 62,47% con certificado de disponibilidad presupuestal, de los que se han perfeccionado compromisos con su respectivo registro presupuestal por valor de $25.331.315.618,2  lo equivalente al 42,56% y se ha realizado afectación definitiva de compromisos por valor de $7.910.792.626,2 que pondera el 13,29% respecto a la apropiación SUIFP, dentro del presupuesto global ejecutado el ranking de participación proyectos se encuentra de la siguiente manera: En primer lugar el proyecto  Fortalecimiento de IVC a nivel nacional con un 55,29% con respecto a CRP y 70,34% respecto a CDP quedando disponibles $12.568.175.976,88, en segundo lugar el proyecto Fortalecimiento de la arquitectura tecnológica (TIS´s) con un 16,49% con respecto a CRP y 59,59 % respecto a CDP quedando disponibles $3.601.261.135, y finalmente el proyecto Fortalecimiento Institucional de la gestión administrativa con un 5,75% con respecto a CRP y 25,03 % respecto a CDP quedando disponibles $6.166.354.236.</t>
  </si>
  <si>
    <t>Realizar actualización oportuna del manual tarifario de acuerdo a los procedimientos establecidos y normas que apliquen</t>
  </si>
  <si>
    <t>Esta accion se reporta semestralmente</t>
  </si>
  <si>
    <t xml:space="preserve">En el primer semestre del año se realizó una (1) actualización extraordinaria al manual tarifario mediante el acto administrativo N° 2019012454 del 5 de abril de 2019 “Por la cual se modifica la Resolución 2018035612 del 17 de agosto de 2018 “Por la cual se actualizan las tarifas en el Instituto Nacional de Vigilancia de Medicamentos y Alimentos - Invima”. En dicha actualización se realizaron cambios (Inclusiones, modificaciones y/o eliminaciones) de tarifas a cargo de las direcciones misionales de Alimentos y Bebidas, Dispositivos Médicos y Otras Tecnologías, Medicamentos y Productos Biológicos y Operaciones Sanitarias.
</t>
  </si>
  <si>
    <t>1. Durante los tres primeros meses se han realizado el acompañamiento a los proceso, en revisión documental, actualización de acciones de mejora, reportes de indicadores y salidas no conformes, asi como mesas de trabajo para la identificación de riesgos institucionales. Las evidencias reposan en el correo electronico de cada uno de los funcionarios, a finalizar el trimestre se genera un informe de cierre para medir el desempeño del proceso, a partir del acompañamiento y asesoria que se presta a cada proceso del Sistema de Gestión Integrado.
2. Ninguna
3. No aplica</t>
  </si>
  <si>
    <t>1. Durante el segundo trimestre de 2019 se realizó el acompañamiento a los proceso, en revisión documental, actualización de acciones de mejora, reportes de indicadores y salidas no conformes, asi como mesas de trabajo para la identificación de riesgos institucionales. Las evidencias reposan en el correo electronico de cada uno de los funcionarios. Durante el mes de Junio se elabora informe de seguimiento para los 38 procesos del SGI el cual se envía a los Líderes de Proceso una vez surte la revisión por parte de la Coordinación del Grupo (aproximadamente segunda semana del mes de julio)
2. Ninguna
3. No aplica</t>
  </si>
  <si>
    <t>1. Durante el primer trimestre se han atendido 201 solicitudes de publicación (Enero 62, Febrero 80 y Marzo 59) y total de documentos publicados 329. Se atendieron todas las solicitudes de publicación, lo que conlleva a la verificación y aprobación por parte del padrino del proceso, de acuerdo a esta verificación se devolvieron 9 solicitudes en el trimestre (Enero 0, Febrero: 5, Marzo: 4). La fuente de información para generar este indicador es almacenado en la carpeta compartida del Grupo de Sistema de Gestión Integrado. 
2. Ninguno
3. No aplica</t>
  </si>
  <si>
    <t>1. Durante el segundo trimestre se han atendido 211 solicitudes de publicación (Abril 101, Mayo 150, Junio 82) y total de documentos publicados 333. Se atendieron todas las solicitudes de publicación, lo que conlleva a la verificación y aprobación por parte del padrino del proceso, de acuerdo a esta verificación se devolvieron 170 solicitudes en el trimestre (Abril 15, Mayo 15, Junio 140). La fuente de información para generar este indicador es almacenado en la carpeta compartida del Grupo de Sistema de Gestión Integrado. 
2. Ninguno
3. No aplica</t>
  </si>
  <si>
    <t xml:space="preserve">Vigilar através del Modelo de Riesgos IVC SOA  los establecimientos a cargo del Invima </t>
  </si>
  <si>
    <t>Se elaboró el informe trimestral IVC SOA con corte diciembre de 2018. El censo de establecimientos vigilados  es 14.641, el 18,5% se encuentran en riesgo “alto”, el 63,9% en riesgo “moderado” y el 17,5% en riesgo “bajo”. Adicional se tienen 7 establecimientos en riesgo "Muy Alto".</t>
  </si>
  <si>
    <t>Se elaboró el informe trimestral IVC SOA con corte marzo de 2019. El censo de establecimientos vigilados  es 14.603, el 17,2% se encuentran en riesgo “alto”, el 65,2% en riesgo “moderado” y el 17,6% en riesgo “bajo”. Adicional se tienen 5 establecimientos en riesgo "Muy Alto".</t>
  </si>
  <si>
    <t>Se elaboró informe con el seguimiento a los 220 establecimientos de "muy alto y alto riesgo"; se remitirá a las direcciones misionales para su monitoreo.</t>
  </si>
  <si>
    <t>Se realizó monitoreo a los establecimientos de seguimiento del año 2018, a la fecha  esperamos respuesta del correo remitido a la  Dirección de Alimentos. Se realiza el seguimiento a 161 establecimientos para realizar monitoreo de su estatus sanitario. manteniendo los criterios de riesgo del año anterior.</t>
  </si>
  <si>
    <t>Se revisaron los componentes del Plan anticorrupción y atención al ciudadano y se encontró que a cargo de la oficina de planeación se encuentra el desarrollo de  7 subcomponentes, los cuales con corte al primer semestre llevan los siguientes porcentajes de avance: 
componente Gestión del Riesgo de Corrupción: Política de Administración de Riesgos 50%,  Construcción del Mapa de Riesgos de Corrupción 93%, Consulta y divulgación 100%,  Monitoreo o revisión 25%. 
componente Rendición de Cuentas: Brindar información de calidad a los diferentes grupos de interés y ciudadanía en general sobre la gestión que la entidad realiza 50%. 
componente Rendición de Cuentas: Lineamientos de Transparencia Activa 25%.  
componente Mecanismos de Transparencia y Acceso de la Información: Lineamientos de Transparencia Activa 25% y  Elaboración los Instrumentos de Gestión de la Información 0%. 
El promedio de ejecución de estas actividades equivale al desarrollo de 3 actividades</t>
  </si>
  <si>
    <t xml:space="preserve">1. Resultados Alcanzados a la fecha: De los $ 38,000,000  establecidos como meta de inversión para la Oficina Asesora de Planeación vigencia 2019,  a la fecha no se han ejecutado recursos de la meta anual de inversión .                </t>
  </si>
  <si>
    <t xml:space="preserve">1. Resultados Alcanzados a la fecha: De los $ 38,000,000  establecidos como meta de inversión para la Oficina Asesora de Planeación vigencia 2019,  a la fecha no presenta ejecución, se espera comprometer dichos recursos  en el segundo semestre .                </t>
  </si>
  <si>
    <t xml:space="preserve">MARZO
En el marco del proyecto de cooperación en el  sector estratégico en asuntos veterinarios e inocuidad dentro del sector porcino colombiano entre Dinamarca y Colombia se realizó la primera actividad relacionada con el subtema B: Patógenos - resistencia antimicrobiana, en donde funcionarios del ICA, INVIMA, Porkcolombia, INS, Universidad CES, Universidad Javeriana, Min de Salud, la DVFA y la Embajada danesa participaron en una mesa de trabajo para desarrollar un plan de reducción de patógenos desde la experiencia danesa. En total se beneficiaron 10 funcionarios del Invima 
</t>
  </si>
  <si>
    <t>ABRIL
- El Invima participó en el Seminario regional sobre la prevención y control de la resistencia a los antimicrobianos (RAM) del programa Better Training for Safer Food - BTSF de la Comisión Europea que tuvo lugar en Buenos Aires, Argentina, de este intercambio se beneficiaron 2 funcionarios.
Nota: Estos 2 funcionarios se beneficiaron en marzo de la capacitación de patógenos, por lo que no sumaría en los funcionarios beneficiados.
MAYO
- El Invima participó en el Seminario de formación de piensos del programa Better Training for Safer Food - BTSF de la Comisión Europea que tuvo lugar en Bogotá, Colombia, de este intercambio de beneficiaron 4 funcionarios.
JUNIO
- El Invima participó en la Capacitación Técnica en Bioequivalencia de medicamentos genéricos impartida por la Red Eami en la plataforma virtual, de esta capacitación se beneficiaron 2 funcionarios.
- El Invima participó en la reunión conjunta entre socios colombo - daneses y otras instituciones relacionadas con el producto A2: Aumentar la concientización y el conocimiento del monitoreo de residuos de drogas y contaminantes, de este intercambio se beneficiaron 13 funcionarios. 
Nota: Se beneficiaron 13 pero 3 funcionarios se reportaron en otros ITC, por lo que se suman solo 10.
EL TOTAL DE BENEFICIADOS EN EL SEGUNDO TRIMESTRE FUERON 16 FUNCIONARIOS.</t>
  </si>
  <si>
    <t xml:space="preserve">La medición de este indicador es en junio y se realizará el reporte oficial consolidando los dos trimestres, en el corte semestral,  sin embargo, se reporta parcialmente las acciones realizadas en el primer trimestre. 
</t>
  </si>
  <si>
    <t>PERÚ 
Enel marco del Gabinete Binacional y en cumplimiento de los compromisos asumidos por el Invima, se viene implementado dos planes de trabajo con las autoridades homologas así: 
Invima-  DIGESA Perú:  Plan de Acción de Cooperación Técnica Sanitaria entre el Perú y Colombia para fortalecer los sistemas nacionales de inocuidad de los alimentos, donde a través de video conferencia se han realizado intercambios de Información en temas como: Criterios de priorización, inspección, vigilancia y control de alimentos – IVC SOA y alertas sanitarias. 
Invima - SANIPES Perú: A la fecha se han realizado 5 videoconferencias en las que se ha compartido información básica de las entidades para conocer las facultades  de cada una, los elementos de los sistemas nacionales de control de alimentos, los mecanismos oficiales para la recolección de datos (planes de monitoreo de contaminantes en cadenas productivas de pesca y acuicultura, planes de vigilancia sanitaria, autocontroles, sistemas de trazabilidad, entre otros), los procesos de certificación oficial sanitaria importados y para exportación (procedimientos de certificados, normativa, armonización de certificados sanitarios, verificación de los certificados) y los procedimientos de habilitación y registro (certificado HACCP, autorización y habilitación de infraestructuras pesqueras). Asimismo, se tienen programadas dos nuevas videoconferencias a desarrollarse entre los meses de mayo y julio para darle continuidad al plan de trabajo.
CHILE
El Invima como referente de Dispositivos Médicos en la Región de las Américas, viene participando en el “Proyecto de apoyo al fortalecimiento de la regulación de dispositivos médicos en Chile". donde se está trabajando en un  diagnóstico de la situación actual de la regulación de Dispositivos Médicos en Chile,  a la luz de las mejores prácticas institucionales, normativas y técnicas que existen a nivel mundial, y las metas establecidas por Chile en sus compromisos nacionales e internacionales y ejerciendo un acompañamiento en el proceso de implementación del plan maestro en la elaboración de los métodos y procesos de evaluación de dispositivos médicos y su vigilancia pos comercialización, a partir de las mejores prácticas internacionales y partiendo de la realidad institucional chilena. 
DINAMARCA
Proyecto de Cooperación en asuntos veterinarios y de inocuidad en el sector porcino colombiano.
En el transcurso del 2019, se está trabajando en la implementación del plan de trabajo de este proyecto. Se han avanzado en los subtemas de Residuos Químicos, Patógenos y Análisis de riesgo y plan de contingencia. Adicionalmente el Invima participó en la visita de alto nivel donde participamos en el II Comité Ejecutivo y Reunión con la Agencia Veterinaria y de Alimentos de Dinamarca (DVFA), en donde se presentó el plan de trabajo de la fase II y los avances en los subtemas de residuos químicos y reducción de patógenos. Además, se discutieron temas de interés en el sector agrícola y de alimentos con las autoridades homologas y se realizaron visitas a laboratorios, granjas, plantas de beneficio y empresas, con el fin de recorrer y comprender todo el sistema del sector porcino danés. 
HOLANDA
Memorando de Entendimiento en Certificación Electrónica. 
El 2 y el 3 de mayo recibimos la visita de Alexander Moret, consultor especializado en Certificación Electrónica de NVWA en donde el Invima socializó el estado del arte. Asimismo, se llevó a cabo un seminario organizado por la Embajada del Reino de los Países Bajos en donde realizaron las demostraciones en el inspector virtual en importación, en el proceso de inspección y la conexión al sistema de la Unión Europea, se revisó el plan de trabajo redactado por Holanda, se realizaron algunos ajustes para hacer más flexible la cooperación y se acordó lanzar la primera versión de integración con certificados electrónicos el 15 de mayo de 2019.</t>
  </si>
  <si>
    <t xml:space="preserve">En el primer trimestre de 2019, participamos en 2  foros técnicos y científicos: 
1, Participación del Invima en la “Reunión del Global Benchmarking Tool (GBT)”, que tendrá lugar los días 31 de marzo al 05 de abril de 2019 en la ciudad de San Salvador, El Salvador. 
2, Reunión  avances en la lucha contra los medicamentos falsificados y fraudulentos: Invima presenta la plataforma e indicadores del Observatorio Iberoamericano red medicamentos falsificados y fraudulentos y el Observatorio de Medicamentos en la Región, asi mismo se realiza la socialización de un caso de Ilegalidad de Medicamentos y se socializarán los avances que se han generado a través del Grupo H del Mecanismo de Estados Miembros respecto a la venta de medicamentos falsificados por internet de la OMS. </t>
  </si>
  <si>
    <t>En el segundo trimestre de 2019, participamos en 6 foros técnicos y científicos:
MAYO
- Participación del Invima en la tercera Reunión del Programa Internacional de Reguladores Farmacéuticos - IPRP, en el Grupo de Trabajo de Calidad de evaluación de medicamentos genéricos y principios activos en Madrid.
-El Invima participó en la visita de alto nivel en Dinamarca del 17 al 26 de mayo, en donde se mostraron los avances en los subtemas de residuos químicos y reducción de patógenos. Adicionalmente, se discutieron temas de interés del sector agrícola y de alimentos con las autoridades homólogas y se realizarán visitas a laboratorios, granjas, plantas de beneficio y empresas, con el fin de recorrer y comprender todo el sistema del sector porcino danés.
 España. 
- Participación del Invima en la Reunión de Autoridades Reguladores Nacionales de Referencia Regional - ARNr, en la ciudad de Buenos Aires, Argentina.
- Participación del Invima en la reunión del Consejo de la Industria de Cosméticos, Aseo Personal y Cuidado del Hogar de Latinoamérica - CASIC en Santiago de Chile, Chile.
JUNIO
- Participación del Invima en la reunión anual de la Conferencia Internacional sobre armonización - ICH, en Ámsterdam, Países Bajos.
-Reunión del comité de Expertos para el Estudio de las Capacidades Reguladoras en las Américas, convocada por la OPS donde el Invima participa como ponente en el módulo de Vigilancia en el Mercado: Importaciones y exportaciones y uso de Laboratorio.</t>
  </si>
  <si>
    <t xml:space="preserve">La medición de este indicador, es en junio y se realizará el reporte oficial consolidando los dos trimestres, en el corte semestral,  sin embargo, se reporta parcialmente las acciones realizadas en el primer trimestre. 
1, Ejecucion de planes de trabajo con Sanipes y Digesa de Perú que tienen como objertivo el fortalecimiento de capacidades de las agencias sanitarias Peruanas. </t>
  </si>
  <si>
    <t xml:space="preserve">1, Ejecucion de planes de trabajo con Sanipes y Digesa de Perú que tienen como objertivo el fortalecimiento de capacidades de las agencias sanitarias Peruanas. </t>
  </si>
  <si>
    <t>1. Acciones de Referenciación
* Importación de Tetracloruro de Carbono
* Requisitos sanitarios que se deben cumplir para la exportación de extracto oleico de Cannabidiol (CBD) y extracto aislado de Cannabidiol (CBD) y en general extractos de cannabis con contenido de Cannabidiol (CBD) y Tetrahidrocannabinol (THC) en calidad de materias primas
2, Ninguno
3, No Aplica</t>
  </si>
  <si>
    <t>1. Para el 2do trimestre de 2019, no se consolidaron acciones de referenciación sobre regulaciones con los países referencia.
2. Ninguno
3. No Aplica</t>
  </si>
  <si>
    <t>1. Gestiones de Apertura
Ningun mercado abierto en el primer trimestre
2, Ninguno
3, No Aplica</t>
  </si>
  <si>
    <t>1. Gestiones de Apertura
* Apertura Corea del Sur - Guacamole en el mes de Abril /19,
2, Ninguno
3, No Aplica</t>
  </si>
  <si>
    <t>1. Se realizaron las siguientes comunicaciones en este periodo: 
*Reapertura Rusia Carne Bovina
*Qué es la apertura de mercados
*Actualización lineamiento BPM – Alianza
*Auditoria pesca Unión Europea
*Reunión subgrupo Cooperación Regulatoria  Alianza Pacífico 
2, Ninguno
3, No Aplica</t>
  </si>
  <si>
    <t>1. Se realizaron las siguientes comunicaciones en este periodo: 
* Apertura del mercado de Corea del Sur para exportación de Guacamole colombiano.
* Foro “Sinergias entre Colombia e India en el Sector Farmacéutico” (28 de mayo) 
* Día de la Alianza (30 de mayo)
* CAN Difusión Decisión 833 de 2018 (6 de junio)
2, Ninguno
3, No Aplica</t>
  </si>
  <si>
    <t>1. Se realiza el respectivo informe de monitoreo a mercados para el primer trimestre de 2019
2. La información utilizada por Invima para aprobechamiento de mercados pertenece a terceras entidades,  la plataforma (BACEX) de consulta de MinCIT no incluye a la fecha del reporte informacion  para 2019.
3, No Aplica</t>
  </si>
  <si>
    <t>1. Se realiza el respectivo informe de monitoreo a mercados para el segundo trimestre de 2019 - información consolidada por Yeferson Ardila/Pasante. Documentos de informe realizado el 20 de mayo, y Balanza comercial Argentina y México del 5 de junio de 2016.
2. Ninguno.
3, No Aplica</t>
  </si>
  <si>
    <t>1. Representaciones Invima - Indicador atado a comisiones que impliquen la representacion de funcionarios del Instituto: 4 representaciones en 2 escenarios:
18 – 20: Auditoria pesca Unión Europea.
19 – 21 : XXXIII Reunión de Grupos Técnicos de la Alianza del Pacífico (AP), mesa del Subgrupo de Cooperación Regulatoria para el Anexo de Productos de Aseo Doméstico, temas que se vinculan con el trabajo de actualización de la Decisión Andina 706 de 2008 y reporte de avance de los planes de trabajo de los Grupos de suplementos, cosméticos, dispositivos médicos y productos farmacéuticos.
2, Ninguno
3, No Aplica</t>
  </si>
  <si>
    <t>1. Representaciones Invima - Indicador atado a comisiones que impliquen la representacion de funcionarios del Instituto: 
* Alianza Santiago de Chile (Maria Juliana y Shirley Morales) - 11 al 14 de junio de 2019 
* Oficio Modificación Comisión Gira MENA DG 22-24 abril /19
2, Ninguno
3, No Aplica</t>
  </si>
  <si>
    <t>1. Resultados Alcanzados a la fecha: De los $ 684,747,212,28   establecidos como meta de inversión para la Oficina de Asuntos Internacionales  vigencia  2019,  a la fecha se han ejecutado recursos por valor de $ 7,801,178 que equivalen al 1% de la meta anual de inversión                                                                                                                                                                                                         2. Inconvenientes presentados:                                                                                                                                                                          3.  Plan de acción para la mejora:</t>
  </si>
  <si>
    <t>1. Resultados Alcanzados a la fecha: De los $ 684,747,212,28   establecidos como meta de inversión para la Oficina de Asuntos Internacionales  vigencia  2019,  a la fecha se han ejecutado recursos por valor de $ 36.666.899 que equivalen al 5% de la meta anual de inversión                                                                                                                                                                                                         2. Inconvenientes presentados:                                                                                                                                                                          3.  Plan de acción para la mejora:</t>
  </si>
  <si>
    <t>La Oficina de Tecnologías de la Información y el Grupo de Soporte Tecnologico de la Secretaría General dieron al servicio la nueva parametrización de la MESA DE SERVICIOS con base en las buenas practicas para TI (ITIL) a partir del 4 de febrero de 2019.
Por tal razon se presenta para este periodo la información que fue gestionada en la herramienta de mesa de ayuda (Aranda) antes de la puesta en marcha de la nueva configuración (1 enero de 2019 al 28 de febrero de 2019) y las solicitudes registradas con las nuevas parametrizaciones de la Mesa de Servicios "Aranda" (4 de febrero de 2019 al 25 de marzo de 2019).
Para la anterior Mesa de Ayuda (1 enero a 28 de febrero) se tiene el siguiente comportamiento:
Total Solicitudes: 2.215
Atendidas: 2.204
Pendientes: 11
En la nueva configuración de la mesa de servicios (4 febrero al 25 de marzo de 2019):
Total Solicitudes: 4.211
Atendidas: 4.128
Pendientes: 83
De tal manera que en consolidado del 1er trimestre se tiene:
Total Solicitudes: 6.426
Atendidas: 6.332
Pendientes: 94
Siendo así obtenemos un porcentaje de atención en el periodo del 98.54% quedando pendientes 1,46 % de las solciitudes.</t>
  </si>
  <si>
    <t>La Oficina de Tecnologías de la Información y el Grupo de Soporte Tecnologico de la Secretaría General dieron al servicio la nueva parametrización de la MESA DE SERVICIOS con base en las buenas practicas para TI (ITIL) a partir del 4 de febrero de 2019.
Por tal razon se presenta para este periodo la información que fue gestionada en la herramienta de mesa de ayuda (Aranda) antes de la puesta en marcha de la nueva configuración (1 enero de 2019 al 28 de febrero de 2019) y las solicitudes registradas con las nuevas parametrizaciones de la Mesa de Servicios "Aranda" (4 de febrero de 2019 al 25 de junio de 2019).
Para la anterior Mesa de Ayuda (1 enero a 28 de febrero) se tiene el siguiente comportamiento:
Total Solicitudes: 2.215
Atendidas: 2.204
Pendientes: 11
En la nueva configuración de la mesa de servicios (4 febrero al 25 de junio de 2019):
Total Solicitudes: 11.348
Atendidas: 11.253
Pendientes: 95
De tal manera que en consolidado al 2do trimestre se tiene:
Total Solicitudes: 13.563
Atendidas: 13.457
Pendientes: 106
Siendo así obtenemos un porcentaje de atención en el periodo del 99.22% quedando pendientes 0,78 % de las solciitudes.</t>
  </si>
  <si>
    <t xml:space="preserve">El Grupo de Informatica de la Oficina de Tecnologías de la Información ha revisado en el 1er semestre de 2019 17 solicitudes de controles de cambio sobre el aplicativo de registros sanitarios, que fueron revisados y validados en su ejecución.
De esta manera se viabilizarón la ejecución de 5 dichas solicitudes las cuales igualmente fueron desarrolladas en el sistema. Siendo así se logra un cumplimiento del 100% al atender la totalidad de las 5 solicitudes aprobadasa y proyectadas en el primer semestre.
Se relacionan dichas solicitudes
</t>
  </si>
  <si>
    <t>Esta acción se reporta anualmente</t>
  </si>
  <si>
    <t xml:space="preserve">Determinar el nivel de ejecución del Plan estratégico de tecnologías de información y las comunicaciones-PETI de acuerdo a la normatividad vigente </t>
  </si>
  <si>
    <t>Para la vigencia 2019 se ha realizado la priorización de los siguientes proyectos:
1. IA1C
2. Estabilización de RS.
3. Sivicos 2.
4. Seguridad de la información.
5. IVC SOA
A la fecha se ha dado un avance general de ejecución de estos proyectos equivalente al 8% acorde con la reciente tutoria de los proyectos por parte de la OAP del 1er trimestre (7 de junio de 2019), sin embargo dadas las demoras en los procesos contractuales por parte del Grupo de Gestión Contractual de la Secretaria general no se ha logrado el avance esperado en vista de que a 30 de junio no se han asignado los contrados (Seguridad de la Información) y se han replanteado los alcances de algunos de estos proyectos (IA1C - Estabilización de RS) lo que ha impactado el avance esperado.</t>
  </si>
  <si>
    <t xml:space="preserve">Acorde al Plan Anticorrupción y de Atencióna al Ciudadano 2019 (https://www.invima.gov.co/documents/20143/773943/plan-anticorrupcion-y-atencion-al-ciudadano_2019.pdf/9634f502-ea4b-2e4b-6248-215f1687f1af) se ha establecido en el componente 5 Matriz de actividades para los mecanismos para la transparencia y el acceso a la información se ha establecido el siguiente subcomponente por parte de la OTI:
En el primer semestre del 2019 se han adelantado los aspectos de estudios de mercado y estudios previos para contratar una solución que atienda los temas de correspondencia y PQRS. Dicha contratación y puesta en marcha se espera ser ejecutada en el 2do semestre de 2019.
</t>
  </si>
  <si>
    <t>1. Resultados Alcanzados a la fecha: De los $ 10,426,206,281  establecidos como meta de inversión para la Oficina de Tecnologías de la Información vigencia 2019,  a la fecha se han ejecutado recursos por valor de $454,867,141 que equivalen al 4% de la meta anual de inversión                                                                                                                                                                                                         2. Inconvenientes presentados:                                                                                                                                                                                                3.  Plan de acción para la mejora:</t>
  </si>
  <si>
    <t>1. Resultados Alcanzados a la fecha: De los $ 10,426,206,281  establecidos como meta de inversión para la Oficina de Tecnologías de la Información vigencia 2019,  a la fecha se han ejecutado recursos por valor de $972.297.718 que equivalen al 4% de la meta anual de inversión                                                                                                                                                                                                         2. Inconvenientes presentados:                                                                                                                                                                                                3.  Plan de acción para la mejora:</t>
  </si>
  <si>
    <t>1. Para el primer trimestre de la presente anualidad se evidencia un avance del 24%  de cumplimiento sobre la meta establecida, lo cual obedece a que los profesionales de los Grupos Internos de Trabajo realizaron  1993 Actos administrativos dentro de las diferentes etapas en el proceso sancionatorio. Sobre los resultados alcanzados a la fecha, es preciso resaltar la gestión que adelanta el Grupo de Secretaria Técnica en el impulso a los procesos sancionatorios como es el caso de la elaboración de constancias de ejecutorias y Edictos cuyas cantidades para el periodo analizado fueron de 778 representando un 39% en la producción total.
2. No se presentaron inconvenientes en la ejecución correspondiente al primer trimestre.
3. El incremento en los contratos de Servicios Personales Indirectos, permite mejora en la capacidad de respuesta frente al trámite de los procesos sancionatorios.</t>
  </si>
  <si>
    <t xml:space="preserve">1. Para el segundo trimestre de la presente anualidad se evidencia un avance del 23%  de cumplimiento sobre la meta establecida, lo cual obedece a que los profesionales de los Grupos Internos de Trabajo realizaron  1923 Actos administrativos dentro de las diferentes etapas en el proceso sancionatorio. Sobre los resultados alcanzados a la fecha.
2.La continuidad de los trámites que requiere el proceso sancionatorio se ha visto afectado, toda vez que por las directrices de la convocatorio 428 de 2016 no se han ocupado los cargos del personal que se ha desvinculado del Instituto.  
3.Seguimientos reiterativos por parte de la líder del proceso con el propósito de cumplir metas y compromisos establecidos en cada uno de los grupos. </t>
  </si>
  <si>
    <t xml:space="preserve">1. Durante el primer  trimestre se gestionaron un total de 1488 procesos sancionatorios, lo que corresponde a un 27% de cumplimiento de la meta fijada para la presente anualidad, los resultados evidencian la gestión de los Funcionarios y Contratistas de la Dependencia.
2. No se presentaron inconvenientes en la ejecución correspondiente al segundo trimestre. 
3. El incremento en los contratos de Servicios Personales Indirectos, permite mejora en la capacidad de respuesta frente al trámite de los procesos sancionatorios.
</t>
  </si>
  <si>
    <t xml:space="preserve">1. Durante el segundo trimestre se gestionaron un total de 1321 procesos sancionatorios, lo que corresponde a un 24% de cumplimiento de la meta fijada para la presente anualidad, los resultados evidencian la gestión de los Funcionarios y Contratistas de la Dependencia.
2.La continuidad de los trámites que requiere el proceso sancionatorio se ha visto afectado, toda vez que por las directrices de la convocatorio 428 de 2016 no se han ocupado los cargos del personal que se ha desvinculado del Instituto. 
3.Comunicación interna de la dirección y de cada uno de los grupos, con el propósito de afianzar y fortalecer conocimientos institucionales y normativos.
</t>
  </si>
  <si>
    <t xml:space="preserve">1. Durante el segundo trimestre de la vigencia 2019 se impusieron multas por valor de 197.300 SMDLV con un  cumplimiento en la ejecución del trimestre del 15%  con respecto a la meta establecida para la presente vigencia, dando continuidad a la función preventivo-educativa y correctiva del Instituto, a través de la pedagogía sanitaria y el fortalecimiento de la facultad sancionatoria educando al ciudadano y a la industria que desempeña un rol en la cadena de fabricación y/o comercialización de productos competencia del Instituto.
2. No se presentaron inconvenientes en la ejecución correspondiente al primer trimestre. 
3. Actividades de seguimiento y control permanente con los Grupos Internos de Trabajo para fortalecer la gestión de los procesos administrativos, operativos y de apoyo de la Dirección.
</t>
  </si>
  <si>
    <t>1. Durante el segundo trimestre de la vigencia 2019 se impusieron multas por valor de 166.500 SMDLV con un  cumplimiento en la ejecución del trimestre del 13%  con respecto a la meta establecida para la presente vigencia, dando continuidad a la función preventivo-educativa y correctiva del Instituto, a través de la pedagogía sanitaria y el fortalecimiento de la facultad sancionatoria educando al ciudadano y a la industria que desempeña un rol en la cadena de fabricación y/o comercialización de productos competencia del Instituto.
2. No se presentaron inconvenientes en la ejecución correspondiente al primer trimestre. 
3. Se fortaleció la implementación y desarrollo del procedimiento administrativo sancionatorio en el nivel territorial, brindándole herramientas técnico- legales a las entidades para que, en ejercicio de las acciones de inspección, vigilancia y control, lo lleven a cabo de manera exitosa.</t>
  </si>
  <si>
    <t>La Dirección de Responsabilidad Sanitaria viene informando a la ciudadanía las multas de impacto con el fin de fortalecer sus procesos sancionatorios, mejorar el estatus sanitario del país y promover y proteger la salud de los colombianos. Esta actividad se reporta al  finalizar la  vigencia</t>
  </si>
  <si>
    <t xml:space="preserve">La Dirección de Responsabilidad Sanitaria viene informando a la ciudadanía las multas de impacto con el fin de fortalecer sus procesos sancionatorios, mejorar el estatus sanitario del país y promover y proteger la salud de los colombianos. Esta actividad se reporta al  finalizar la  vigencia. </t>
  </si>
  <si>
    <t>Por lineamientos de la Dirección General se incluyó un indicador nuevo relacionado con la oportunidad para iniciar los procesos sancionatorios. Esta actividad se reporta semestralmente</t>
  </si>
  <si>
    <t xml:space="preserve">
Durante el primer semestre de la presente anualidad el indicador muestra un avance del 8% de cumplimiento sobre la meta establecida. Lo anterior, obedece a que los profesionales  de los Grupos internos de trabajo  iniciaron 662 procesos sancionatorios,  de los cuales 50 corresponden a radicaciòn en las vigencias 2017 y 2018 encontrandose asì en terminos de oportunidad para iniciar  los procesos sancionatorios  de acuerdo a los tiempos establecidos por la Direcciòn de Responsabilidad Sanitaria.
</t>
  </si>
  <si>
    <t xml:space="preserve">1. Resultados Alcanzados a la fecha: De los $132,957,763  establecidos como meta de inversión para la Dirección de Responsabilidad Sanitaria vigencia 2019,  a la fecha no se han ejecutado recursos de la meta programada .                </t>
  </si>
  <si>
    <t xml:space="preserve">1. Resultados Alcanzados a la fecha: De los $132,957,763  establecidos como meta de inversión para la Dirección de Responsabilidad Sanitaria vigencia 2019,  a la fecha  se han ejecutado recursos 3.758.432  equivalente al 3% de la meta programada .                </t>
  </si>
  <si>
    <t>Brindar capacitación a los Entes descentralizados y colectivos de usuarios en temas relacionados con los asuntos competencia del Invima</t>
  </si>
  <si>
    <t>1. Durante este periodo, se elaboró la programación para la vigencia del  año 2019 en el "Formato de Planificación y consolidación de actividades de Educación Sanitaria ASS-ESA-FM008", Posibles temas a tratar: sobre el Regimen de NSO, Decisión 833, Certificados de  Capacidad e Invima un Click; Planificandose 9 capacitaciones de la siguiente manera 5 capacitaciones a mas de 75 km. y 4 capacitaciones en la ciudad de Bogotá.
2. Durante este periodo no se presentaron dificultades, teniendo en cuenta que las actividades están siendo programadas.                                                                                                                                          3. No Aplica</t>
  </si>
  <si>
    <t>1. Durante el segundo trimestre, de las nueve (09) capacitaciones planeadas en el año;  cinco (05) capacitaciones a mas de setenta y cinco (75) km. y cuatro (04) capacitaciones en la ciudad de Bogotá, se realizaron tres  (03) capacitaciones: Capacitación en la Universidad Nacional en la ciudad de Bogota con dieciseis (16) asistentes, capacitacion en ACCYTEC - en la ciudad de Cali con cincuenta y nueve (59) asistentes, capacitacion a la ANDI - en la ciudad de Bogota con venticinco (25) asistentes. 
2. Durante el segundo trimestre  del año no se presentaron dificultades, teniendo en cuenta que las actividades están siendo programadas. 
3. No Aplica</t>
  </si>
  <si>
    <t>1.  Se realizó la programación para la vigencia del  año 2019 en el "Formato de Planificación y consolidación de actividades de Educación Sanitaria ASS-ESA-FM008",   Sobre temas a tratar:  Decision 833 de 2018, retroalimentacion acciones de IVC; Planificandose 6 Asistencias Técnicas de la siguiente manera 5 Asistencias Técnicas a mas de 75 km. y 1 Asistencia Técnica en la ciudad de Bogotá.
2.  No se presentaron dificultades, teniendo en cuenta que las actividades están siendo programadas.                                                                                                                                          3. No Aplica</t>
  </si>
  <si>
    <t>1. Durante el segundo trimestre, de las seis (06) Asistencias Técnicas a realizarse en el año, cinco (05) son a mas de 75 km y una (01) en la ciudad de Bogotá, se ejecuto una (01) Asistencia Técnica en la Secretaria Salud de Medellin, con cuarenta (40) asistentes.
2. Durante este periodo no se presentaron dificultades, teniendo en cuenta que las actividades están siendo programadas.                                                                                                                                      
3. No Aplica</t>
  </si>
  <si>
    <t>1. De las 164 visitas con proposito de certificación a productos  de cosméticos, aseo y  plaguicidas de uso domèstico otorgadas en el primer trimestre se han ejecutado 54 Visitas; 36 a nivel nacional y 18 en Bogotá, mostrando un avance del 33% con relación a la meta anual. Distribuidas asi: 
CCP COSMETICOS; Con un total de 24 visitas; 15 nacionales y 9 en Bogotá; con un cumplimiento del 24.
BPM COSMETICOS; con un total de 3 Visitas todas Nacionales y cumplieron las 3.
CCP ASEO ; con un total de 27 visitas; 18 Nacionales y 9 en Bogotá; con un cumplimiento de 26 Certificadas y 1 No cumple.
CONDICIONES PLAGUICIDAS; Esta es una actividad a demanda y se da por solicitud de los usuarios a la fecha no hay solicitudes.
2. No se presentaron dificultades, teniendo en cuenta que las actividades están siendo programadas.                                                                                                                                          3. No Aplica</t>
  </si>
  <si>
    <t>1. De las ciento sesenta y cuatro (164) visitas con proposito de certificación a productos de cosméticos, aseo y plaguicidas de uso domèstico otorgadas en el segundo trimestre se han ejecutado treinta y dos (32) Visitas; doce (12) a nivel nacional y veinte (20) en Bogotá, más las cincuenta y cuatro (54) visitas realizadas en el 1er. trimestre se evidencia un avance del 52% con relación a la meta anual. 
Distribuidas asi: 
CCP COSMETICOS: Con un total de veinte (20) visitas; siete (07) nacionales y trece (13) en Bogotá; con un cumplimiento de veinte (20) que cumplen.
En este trimestre no hubo solicitudes de BPM COSMETICOS.
CCP ASEO: Con un total de doce (12) visitas; cinco (05) Nacionales y siete (07) en Bogotá; con un cumplimiento de doce (12) Certificadas.
CONDICIONES PLAGUICIDAS; Esta es una actividad a demanda y se da por solicitud de los usuarios a la fecha no se han realizado visitas.
2. No se presentaron dificultades, teniendo en cuenta que las actividades están siendo programadas. 
3. No Aplica</t>
  </si>
  <si>
    <t>1. De las 150 visitas para hacer Seguimiento a las certificaciones en productos  de cosméticos, aseo y  plaguicidas de uso domèstico otorgadas, en el primer trimestre se realizaron 21 Visitas; 12 a nivel nacional y 9 en Bogotá, mostrando un avance del 14% con relación a la meta anual. Distribuidas asi: 
VISITAS DE SEGUIMIENTO COSMETICOS; Con un total de 18 visitas; 15 nacionales y 3 en Bogotá; con un cumplimiento del 15 y 3 No cumplen.
VISITAS DE SEGUIMIENTO ASEO; con un total de 3 Visitas todas en Bogotá y No cumplieron las 3.
2. La meta numérica esperada en el primer semestre no fue alcanzada.
3. Se proponen acciones de oportunidades de mejora, se deben realizar mas visitas para el segundo semestre</t>
  </si>
  <si>
    <t>1. En este segundo trimestre se realizó un cambio a la meta de: (La Meta era: Ciento cincuenta (150) ciudades definidas así: Ochenta y cuatro (84) visitas Nacionales a más de 75 Km y sesenta y seis (66) a menos de 75 Km.(Bta));  quedando ahora ciento setenta y cuatro (174) visitas  (Meta Nueva: Ciento setenta y cuatro (174) ciudades definidas así: Sesenta y seis (66) Nacionales a más de 75 Km y  ciento ocho (108) a menos de 75 Km.(Bta)).  
De las ciento setenta y cuatro (174) visitas para hacer Seguimiento a las certificaciones en productos  de cosméticos, aseo y  plaguicidas de uso domèstico otorgadas, en el segundo trimestre se realizaron: 
63 Visitas; treinta y seis (36) a nivel nacional y veintisiete (27) en Bogotá, mostrando un avance del 48% con relación a la meta anual. Distribuidas asi: 
VISITAS DE SEGUIMIENTO COSMETICOS: Con un total de treinta y seis (36) visitas; veinti cinco (25) estableciemientos que cumplen y once (11) establecimientos que ya no cuentan con certificado de capacidad de producción, por cuanto en estas visitas de seguimiento, se verificó que cesaron toda actividad relacionada con procesos de producción.
VISITAS DE SEGUIMIENTO ASEO: Con un total de veinti siete (27) Visitas, con un cumplimiento de trece (13) establecimientos que cumplen y catorce (14) establecimientos que no cumplen por cuanto en estas visitas se verificó que cesaron toda actividad relacionada con procesos de producción.
2. La meta numérica esperada en el segundo semestres no fue alcanzada.
3. Aunque  no se propone ninguna acción de mejora, se recomienda priorizar el desarrollo de esta actividad con el fin de cumplir el 100% la meta en el siguiente semestre.</t>
  </si>
  <si>
    <t>1- de las 45 visitas Realizar de IVC competencia de la Dirección, para el primer trimestre se han ejecutado 7: 3 a nivel Nacional y 4 en Bogotá;  mostrando un avance del 16% con relación a la meta anual; esta ejecución es consecuencia de la necesidad de atender las visitas solicitadas a demanda en el proceso de auditorías y certificaciones. Teniendo en cuenta la capacidad  operativa del grupo técnico no fue posible incrementar esta ejecución.
2. La meta numérica esperada en el primer trimestre no fue alcanzada. 
3. Aunque  no se propone ninguna acción de mejora, se recomienda el monitoreo de esta actividad  con el fin de presentar el respectivo control de cambios de la meta anual, de ser el caso.</t>
  </si>
  <si>
    <t>1- De las cuarenta y cinco (45) visitas realizadas de IVC competencia de la Dirección, para el segundo trimestre se han ejecutado nueve (09): Una (01) a nivel Nacional y ocho (08) en Bogotá;  mostrando un avance del 36% con relación a la meta anual; esta ejecución es consecuencia de la necesidad de atender las visitas solicitadas a demanda en el proceso de auditorías y certificaciones.
2. La meta numérica esperada en el segundo trimestre no fue alcanzada. 
3. Aunque  no se propone ninguna acción de mejora, se recomienda el monitoreo de esta actividad  con el fin de presentar el respectivo control de cambios de la meta anual, de ser el caso.</t>
  </si>
  <si>
    <t>1. Teniendo en cuenta el comportamiento histórico de esta actividad no se  programaron visitas de verificación para el cumplimiento de lineamientos a la DIROS, en este primer trimestre.
2. No se presentaron inconvenientes para esta actividad.
3. No proponen acciones de mejora.</t>
  </si>
  <si>
    <t>1. Las visitas de supervisión realizadas durante el segundo trimestre fueron a los Grupos de Trabajo Territorial del Eje Cafetero, Occidente 1 (Medellin).
2. No se presentaron inconvenientes para esta actividad.
3. No proponen acciones de mejora.</t>
  </si>
  <si>
    <t>Verificar en el mercado o etapa de comercialización productos cosméticos, higiene doméstica, absorbentes de higiene personal y plaguicidas que han sido registrados sanitariamente y los cuales deben ajustarse a lo establecido en la normativa sanitaria vigente establecida en el territorio Nacional</t>
  </si>
  <si>
    <t>1. En el Primer trimestre  en el objetivo de realizar la recolección de las muestras requeridas para demuestra de calidad de cosmeticos, higiene doméstica, absorbentes de higiene personal y plaguicidas, no se programaron visitas debido al cambio de personalque estaba a cargo de  esta actividad.
2. No se presentaron inconvenientes para esta actividad.
3. Se proponen realizar la recolección de muestras a partir del segundo trimestre.</t>
  </si>
  <si>
    <t>1. En el segundo trimestre se realizó la modificación de la meta eran: Cinco (05) ciudades , cuatro (04) Nacionales a más de 75 Km y una (01) a menos de 75 Km.(Bta) y ahora queda así ocho ( 08) Ciudades (Meta Nueva: 8 ciudades definidas así: Cuatro (04) Nacionales a más de 75 Km y cuatro (04) a menos de 75 Km.(Bta)).
En el segundo trimestre se ejecutaron dos (02) visitas a las ciudades de Bogotá, mostrando un avance del 25% con relación a la meta esperada anual, parte del incumplimiento se debe a la falta de aprobación del contrato de transporte para las muestras, el cual se espera que se solucione antes del tercer trimestre.
2. No se presentaron inconvenientes para esta actividad.
3. Se proponen realizar la recolección de muestras a partir de la aprobación del contrato de transporte de la toma de muestras.</t>
  </si>
  <si>
    <t>1. De los 8658 tramites de Registro Sanitario-NS-NSO- nuevos, reconocimientos para productos cosméticos, productos de higiene doméstica y Plaguicidas en el primer trimestre se realizaron 1871, presentandose un 22% de avance. 
 Nota: Los datos  reportados fueron tomados del informe emitido por el aplicativo de RS.
2. No se presentaron inconvenientes que impactaran el desarrollo de esta actividad.
3. No se proponen acciones de mejora.</t>
  </si>
  <si>
    <t>1. De los 8658 tramites de Registro Sanitario-NS-NSO- nuevos, reconocimientos para productos cosméticos, productos de higiene doméstica y Plaguicidas en el segundo trimestre se realizaron 2484, cumpliendo un 50%. 
Nota: Los datos  reportados fueron tomados del informe emitido por el aplicativo de RS.
2. No se presentaron inconvenientes que impactaran el desarrollo de esta actividad.
3. No se proponen acciones de mejora.</t>
  </si>
  <si>
    <t>1. De los 529  Tramites para la realizacion de Registro Sanitario-NS-NSO, renovados para productos cosméticos, productos de higiene doméstica y Plaguicidas, en el primer trimestre se realizaron 71 , presentandose un avance del 13% .
Nota: Los datos  reportados fueron tomados del informe emitido por el aplicativo de RS.
2. No se presentaron inconvenientes que impactaran el desarrollo de esta actividad.
3. No se proponen acciones de mejora.</t>
  </si>
  <si>
    <t>1. De los quinientos veinti nueve (529)  Tramites para la realizacion de Registro Sanitario-NSO, renovados para productos cosméticos, productos de higiene doméstica y Plaguicidas, en el segundo trimestre se realizaron 137, presentandose un avance del 39% .
Nota: Los datos  reportados fueron tomados del informe emitido por el aplicativo de RS.
2. No se presentaron inconvenientes que impactaran el desarrollo de esta actividad.
3. No se proponen acciones de mejora.</t>
  </si>
  <si>
    <t>1- De los 12802 de los tramites asociados a Registro Sanitario-NS-NSO-(Modificaciones, cambios, certificaciones RS y autorizaciones para productos cosméticos, productos de higiene doméstica y Plaguicidas), en el primer trimestre se realizaron 2834, presentandose un avanse del 22% 
Nota: Los datos  reportados fueron tomados del informe emitido por el aplicativo de RS.
2. No se presentaron inconvenientes que impactaran el desarrollo de esta actividad.
3. No se proponen acciones de mejora.</t>
  </si>
  <si>
    <t>1. En este segundo trimestre se realizó un cambio en la meta de docemil  ochocientos dos (12802); ahora quedan trece mil trecientos (13300) tramites. 
De los  trece mil trecientos (13300) de los tramites asociados a Registro Sanitario-NSO-(Modificaciones, cambios, certificaciones sin RS y autorizaciones para productos cosméticos, productos de higiene doméstica y Plaguicidas), en el segundo trimestre se realizaron tres mil cuatro cientos diez (3410), presentandose un avance del 47% 
Nota: Los datos  reportados fueron tomados del informe emitido por el aplicativo de RS.
2. No se presentaron inconvenientes que impactaran el desarrollo de esta actividad.
3. No se proponen acciones de mejora.</t>
  </si>
  <si>
    <t>1. Resultados Alcanzados a la fecha: De los $ 313,260,350,88  establecidos como meta de inversión para la Dirección de Cosméticos, Aseo, Plaguicidas y Productos de Higiene Doméstica vigencia 2019,  a la fecha se han ejecutado recursos por valor de $ 54,942,359 que equivalen al 17,54% de la meta anual de inversión                                                                                                                                                                                                         2. Inconvenientes presentados:                                                                                                                                                                          3.  Plan de acción para la mejora:</t>
  </si>
  <si>
    <t>1. Resultados Alcanzados a la fecha: De los $ 313,260,350,88  establecidos como meta de inversión para la Dirección de Cosméticos, Aseo, Plaguicidas y Productos de Higiene Doméstica vigencia 2019,  a la fecha se han ejecutado recursos por valor de $ 88.249.593 que equivalen al 28,17% de la meta anual de inversión                                                                                                                                                                                                         2. Inconvenientes presentados:                                                                                                                                                                          3.  Plan de acción para la mejora:</t>
  </si>
  <si>
    <t>1.  Se  realizaron  14  capacitaciones, alcanzado el 17%    de ejecución con relación a la meta  anual propuesta . Se logró capacitar aproximadamente a 355  asistentes de organizaciones solidarias, inspectores de ETS, camara de comercio, gremios, usuarios en temas de normatividad sanitaria.
2.  Se  logró cumplir parcialmente   la meta del trimestre.
3.  A la fecha  debe  haber un cumpliento del 25% correspondientes a  20 capacitaciones. Se recomienda  realizar las capacitaciones faltantes en  el próximo trimestre para equilibrar la meta del primer trimestre.</t>
  </si>
  <si>
    <t xml:space="preserve">1.  Se  realizaron  49  capacitaciones, alcanzado el 78%    de ejecución con relación a la meta  anual propuesta . Se logró capacitar aproximadamente a 1469  asistentes de organizaciones solidarias, inspectores de ETS, camara de comercio, gremios, usuarios en temas de normatividad sanitaria.
2.  Se  logró cumplir parcialmente   la meta del trimestre.
3.  A la fecha  debe  haber un cumplimiento del 50%. revisar la meta y hacer control de cambios  si se requiere. </t>
  </si>
  <si>
    <t>1.  Se  realizaron  16  asistencias técnicas, alcanzado el 36%    de ejecución con relación a la meta  anual propuesta . Se logró capacitar aproximadamente 216  asistentes de inspectores de ETS, camara de comercio, , Plantas de Beneficios y usuarios en temas de normatividad sanitaria.
2.  Ninguno. 
3. Superó  el promedio de ejecución  porcentual trimestral</t>
  </si>
  <si>
    <t>1.  Se  realizaron  16  asistencias técnicas, alcanzado el 73%    de ejecución con relación a la meta  anual propuesta . Se logró capacitar aproximadamente 386  asistentes de inspectores de ETS,  Plantas de Beneficios y usuarios en temas de normatividad sanitaria.
2.  Ninguno. 
3. A la fecha debe  haber un cumplimiento del 50%Superó  el promedio de ejecución  porcentual trimestral, revisar la meta y hacer control de cambio si se requiere</t>
  </si>
  <si>
    <t>1.  Se  realizaron 37 visitas para certificación HACCP y  BPM ,  lo que representa un 32% de ejecución  con respecto a la  meta anual  propuesta. Se certificaron  27 establecimientos de alimentos y PBA
 2.  La  solicitud de certificación es una acción a demanda de los usuarios. 
3. Superó  el promedio de ejecución  porcentual trimestral</t>
  </si>
  <si>
    <t>1.  Se  realizaron 48 visitas para certificación HACCP y  BPM ,  lo que representa un 73% de ejecución  con respecto a la  meta anual  propuesta. Se certificaron  29  establecimientos de alimentos y PBA
 2.  La  solicitud de certificación es una acción a demanda de los usuarios. 
3. Superó  el promedio de ejecución  porcentual trimestral que es  50%, se recomienda revisar meta y ajustar si es el caso con  control de cambio</t>
  </si>
  <si>
    <t>1.  Se  realizaron 2 visitas para certificación HACCP y  BPM ,  lo que representa un 4% de ejecución  con respecto a la  meta anual  propuesta. Se certificaron  2 establecimientos.
 2.  La  Programación de seguimiento a las certificación no se  cumplió  en el trimestre. 
3. A la fecha  debe  haber un cumpliento del 25% correspondientes a  9 controles a certificaciones. Se recomienda  realizar los  (7) seguimientos  a certifcaciones  faltantes  en  el próximo trimestre para equilibrar la meta del primer trimestre.</t>
  </si>
  <si>
    <t xml:space="preserve">1.  Se  realizaron 6 visitas para certificación HACCP y  BPM ,  lo que representa un 16% de ejecución  con respecto a la  meta anual  propuesta. 
 2.  La  Programación de seguimiento a las certificación no se  cumplió  en el trimestre. 
3. A la fecha  debe  haber un cumpliento del 50% correspondientes a  25 controles a certificaciones. Se recomienda  realizar los  (19) seguimientos  a certifcaciones  faltantes  en  el próximo trimestre para equilibrar la meta </t>
  </si>
  <si>
    <t>1.  Se  realizaron 38  visitas de autorización sanitaria  a PBA, lo que representa una 54% de ejecución  con respecto a la meta anual. En este periodo se  autorizaron 25 PBA bao decreto 1500.
2.  La  solicitud de autorización sanitaria  es una acción a demanda de los usuarios.
3. Ninguna</t>
  </si>
  <si>
    <t xml:space="preserve">1.  Se  realizaron 33  visitas de autorización sanitaria  a PBA, lo que representa una 101% de ejecución  con respecto a la meta anual. En este periodo se  autorizaron 16 PBA bajo decreto 1500 y 2 PBA en seguimiento..
2.  La  solicitud de autorización sanitaria  es una acción a demanda de los usuarios.
3.Se sugiere Revisar la meta y ajustarla con control de cambio </t>
  </si>
  <si>
    <t xml:space="preserve">1. Se tramitaron  1.793  solicitudes de expedición de Registros Sanitarios nuevos de  los productos de competencia de la DAB, de acuerdo a la normatividad sanitaria vigente con  un 29%  de ejecución del total de la meta  anual.
2.El volumen de trámites radicados, herramienta tecnologica obsoleta  la cual genera errores   y  reprocesos
3. Se continuó con  el  plan de choque  hasta el mes de enero para mejorar  los tiempos de respuestas  de los tramites  radicados  </t>
  </si>
  <si>
    <t xml:space="preserve">1. Se tramitaron  2,337  solicitudes de expedición de Registros Sanitarios nuevos de  los productos de competencia de la DAB, de acuerdo a la normatividad sanitaria vigente con  un 67%  de ejecución del total de la meta  anual.
2.El volumen de trámites radicados, herramienta tecnologica obsoleta  la cual genera errores   y  reprocesos
3.  A la fecha debe  haber un cumplimiento del 50%Superó  el promedio de ejecución  porcentual trimestral. Se sugiere Revisar los tiempos legales de repuesta contra la radicación.  </t>
  </si>
  <si>
    <t>1. Se gestionaron 2.635 solicitudes de trámites asociados a registro sanitarios de los productos  competencia de la DAB, de acuerdo a la normatividad sanitaria vigente  con una ejecución acumulada del  21% del total de la meta  anual.
2. El volumen de trámites radicados, herramienta tecnologica obsoleta  la cual genera errores  y  reprocesos
3. Se continuó con el plan de choque  hasta enero para mejorar  los tiempos de respuestas  de los tramites  radicados . 
A la fecha  debe  haber un cumplimiento del 25% de la meta  correspondientes a  3.125  tramites asociados a  registros . Se recomienda  evacuar los 490  trámites  faltantes en  el próximo trimestre para equilibrar la meta del primer trimestre.</t>
  </si>
  <si>
    <t xml:space="preserve">1. Se gestionaron 3.820 solicitudes de trámites asociados a registro sanitarios de los productos  competencia de la DAB, de acuerdo a la normatividad sanitaria vigente  con una ejecución acumulada del  52 % del total de la meta  anual.
2. El volumen de trámites radicados, herramienta tecnologica obsoleta  la cual genera errores  y  reprocesos
3. Se continuó con el plan de choque  hasta enero para mejorar  los tiempos de respuestas  de los tramites  radicados . 
A la fecha  debe  haber un cumplimiento del 50% de la meta  </t>
  </si>
  <si>
    <t>1.   Se  emitieron 25 evaluaciones tecnicos cientificas, la actividad presenta un 16%  de ejecución   con respecto a la  meta anual  propuesta
2.   Volumen de la documentación a revisar
3. A la fecha  debe  haber un cumplimiento del 25% de la meta  correspondientes a  40 evaluaciones tecnicas cientificas . Se recomienda  evacuar los 15 evaluaciones tecnicas cientificas  faltantes en  el próximo trimestre  considerando la pertinencia,  y la variable de complejidad del estudio de los documentos.</t>
  </si>
  <si>
    <t xml:space="preserve">1.   Se  emitieron 35 evaluaciones tecnicos cientificas, la actividad presenta un 38%  de ejecución   con respecto a la  meta anual  propuesta
2.   Volumen de la documentación a revisar
3. A la fecha  debe  haber un cumplimiento del 50% </t>
  </si>
  <si>
    <t>1.   Se  elaboraron 3 actas en la SEAB,  alcanzando un cumplimiento de  20%  con respecto a la  meta anual  propuesta.
2.  Volumen de la documentación a revisar.Las sesiones extraordinarias se programan de acuerdo a la necesidad.
3.  A la fecha  debe  haber un cumplimiento del 25% de la meta  correspondientes a    4 actas . Se recomienda  evacuar el acta faltantes en  el próximo trimestre  considerando la pertinencia.</t>
  </si>
  <si>
    <t>1.   Se  elaboraron 5 actas en la SEAB,  alcanzando un cumplimiento de  53%  con respecto a la  meta anual  propuesta.
2.  Volumen de la documentación a revisar.Las sesiones extraordinarias se programan de acuerdo a la necesidad.
3. Seguir con la programación   .</t>
  </si>
  <si>
    <t>1.   No se ejecuto la actividad  en  trimestres,  con   0%   de ejecución con respecto a la  meta anual  propuesta.
2.  No se  ejecutan  las actividades de acuerdo al numero de actividades planeadas.
3.  A la fecha  debe  haber un cumplimiento del 25% de la meta  correspondientes a   7  seguimientos técnicos  a  GTT . Se recomienda  hacer los seguimiento a los GTT  que faltan  en el siguiente trimestre.</t>
  </si>
  <si>
    <t>1.   No se ejecuto la actividad  en  trimestres,  con   0%   de ejecución con respecto a la  meta anual  propuesta.
2.  No se  ejecutan  las actividades de acuerdo al numero de actividades planeadas.
3.  A la fecha  debe  haber un cumplimiento del 50% de la meta.
Se hizo un analisis y se  propone ajustar la meta  a  19 seguimientos sin variación de costos, se envió programación  a la Diros.  Hacer control de cambios</t>
  </si>
  <si>
    <t>1.  Se  elaboraron  12   documentos,  que representa  un 30%  de ejecución con respecto a la  meta anual  propuesta.
2. Deficiente  unificación de criterios  técnicos  por parte de funcionarios que realizan actividades de Inspección, vigilancia y control en los GTT. 
3. Superó  el promedio de ejecución  porcentual trimestral</t>
  </si>
  <si>
    <t>1.  Se  elaboraron  13   documentos,  que representa  un 63%  de ejecución con respecto a la  meta anual  propuesta.
2. Deficiente  unificación de criterios  técnicos  por parte de funcionarios que realizan actividades de Inspección, vigilancia y control .
3. Superó  el promedio de ejecución  porcentual trimestral</t>
  </si>
  <si>
    <t>1. Se realizaron 3  visitas de auditoría o seguimiento técnico a  ETS,  que representa un  9 % de ejecución  con relacion a la meta anual propuesta. 
2. Se requiere de mas funcionarios con experiencia  en auditoria y  perfil requerido que  permita  tener mayor cubrimiento a nivel nacional por el numero de ETS a nivel Departamental, Distrital y Municipal.
3. A la fecha  debe  haber un cumplimiento del 25% de la meta  correspondientes a   8  auditorias a ETS.
Continuar las actividades de acuerdo a la programación establecida por el Grupo de Articulación y Coordinación con ETS, las cuales estan programadas   para el segundo semestre del año.</t>
  </si>
  <si>
    <t>1. Se realizaron 3  visitas de auditoría o seguimiento técnico a  ETS,  que representa un  19 % de ejecución  con relacion a la meta anual propuesta. 
2. Se requiere de mas funcionarios con experiencia  en auditoria y  perfil requerido que  permita  tener mayor cubrimiento a nivel nacional por el numero de ETS a nivel Departamental, Distrital y Municipal.
3. A la fecha  debe  haber un cumplimiento del 50% de la meta  correspondientes a   16  auditorias a ETS.
Continuar las actividades de acuerdo a la programación establecida por el Grupo de Articulación y Coordinación con ETS, las cuales estan programadas   para el segundo semestre del año.</t>
  </si>
  <si>
    <t>1.  El informe de contrato de monitoreo de medios no se reporta  durante este trimestre. 0% de ejecución.
2 .  El  contrato de monitoreo de medios no se ha iniciado, los estudios  previos están  en revisión en Grupo contractual .
3. Agilización de tiempos en la  etapa contractual.</t>
  </si>
  <si>
    <t>1.  Se reporta 1  informe , para un cumplimiento de . 50% con respecto a la meta anual.
2 .  El  contrato de monitoreo de medios no se ha iniciado, los estudios  previos están  en revisión en Grupo contractual .
3. Agilización de tiempos en la  etapa contractual.</t>
  </si>
  <si>
    <t>1.Se realizó una reunión del Comité Técnico Nacional de Bioseguridad-CTN., se emitio una resolución  mediante el cual se autorizan los  movimientos transfonterizos de OVM  para un cumplimiento del 25% de acuerdo a lo programado.
2. Ninguno
3. Ninguno</t>
  </si>
  <si>
    <t>1.Se realizó una reunión del Comité Técnico Nacional de Bioseguridad-CTN., se emitio una resolución  mediante el cual se autorizan los  movimientos transfonterizos de OVM  para un cumplimiento del 50% de acuerdo a lo programado.
2. Ninguno
3. Ninguno</t>
  </si>
  <si>
    <t>1.  No se ha realizado  esta actividad.  0% de ejecución. Es un  Evento   integral  cuya ejecución va a representar el 100%  se espera ejecutarlo en el segundo semestre del año.
2 . Contacto con conferencista internacional.
3. Ninguna</t>
  </si>
  <si>
    <t>1.Se elaboraron y enviaron 2 programaciones (listados priorizados) a la Direccción de Operaciones Sanitarias, la  actividad   presenta un 25%  de ejecución  con respecto a la  meta anual  propuesta.
2. Priorizar  las visitas de IVC bajo el enfoque de riesgo a los establecimiento de Alimentos y Bebidase. No se  dispone de una herramienta tecnológica (programa) adecuada para la recolección y análisis de la información. 
3.  Ninguna</t>
  </si>
  <si>
    <t>1.Se elaboraron y enviaron 2 programaciones (listados priorizados) a la Direccción de Operaciones Sanitarias, la  actividad   presenta un 50%  de ejecución  con respecto a la  meta anual  propuesta.
2. Priorizar  las visitas de IVC bajo el enfoque de riesgo a los establecimiento de Alimentos y Bebidase. No se  dispone de una herramienta tecnológica (programa) adecuada para la recolección y análisis de la información. 
3.  Ninguna</t>
  </si>
  <si>
    <t>1. Se remitieron a la Unidad de Riesgos   3 informes para  revisión y observaciones   antes de la diagramación y  publicación en la Página web del Invima durante el trimestre.
La ejecución de esta actividad es del 13 % con respecto a la meta propuesta.
2. Entrega oprtuna de resultados por parte del laboratorio del Invima
3.   A la fecha  debe  haber un cumplimiento del 25% de la meta  correspondiente a   6 informes.  Se  recomienda  reportar  los 3 informes faltantes y continuar con la ejecución de esta acción de acuerdo al cronograma aprobado de la hoja de vida de los proyectos.</t>
  </si>
  <si>
    <t>1. Se remitieron a la Unidad de Riesgos   4 informes para  revisión y observaciones   antes de la diagramación y  publicación en la Página web del Invima durante el trimestre.
La ejecución de esta actividad es del 33 % con respecto a la meta propuesta.
2. Entrega oprtuna de resultados por parte del laboratorio del Invima
3.   A la fecha  debe  haber un cumplimiento del 50% de la meta  correspondiente a   12 informes.  Se  recomienda  reportar  los 5  informes faltantes y continuar con la ejecución de esta acción de acuerdo al cronograma aprobado de la hoja de vida de los proyectos.</t>
  </si>
  <si>
    <t>1. Durante este trimestre no  se participo en  comités Codex a nivel internacional.  0%  de ejecución con relación a la meta anual propuesta.
2. Aprobación de las comisiones al exterior, el cronograma de  participación  se ejecuta de acuerdo a lo establecido por cada uno de los Comités.
3. Continuar la partipación en los Comités de acuerdo al cronograma establecido por el Codex Alimentarius.</t>
  </si>
  <si>
    <t>1. Durante este trimestre no  se participo en  comités Codex a nivel internacional.  0%  de ejecución con relación a la meta anual propuesta.
2. Aprobación de las comisiones al exterior, el cronograma de  participación  se ejecuta de acuerdo a lo establecido por cada uno de los Comités.
3. Continuar la partipación en los Comités de acuerdo al cronograma establecido por el Codex Alimentarius  A la fecha  debe  haber un cumplimiento del 50% de la meta.
Se hizo un analisis y se  propone ajustar la meta  a  7 Codex , El de Ecuador  quedo  cancelado por la autoridad de Ecuador,   por lo que se reducen a 6 a saber:CCA, Higiene, CCLAC, Nutrición, RAM, Infosan</t>
  </si>
  <si>
    <t>1. Se  realizó  un (1)  acompañamiento a autoridad sanitaria de Rusia que visitó  el país con el fin de habilitar la Planta  de Beneficio Animal Red Carnica, alcanzando un cumplimiento del 25%. con relación a la meta anual propuesta.
2.  Coordinación con los establecimientos a visitar
3. Continuar  con la programación de acuerdo a solicitud que se envie y programe con terceros países.</t>
  </si>
  <si>
    <t>1. No se  realizó   (0)  acompañamiento a autoridad sanitaria de Rusia que visitó  el país con el fin de habilitar la Planta  de Beneficio Animal Red Carnica, alcanzando un cumplimiento del 25%. con relación a la meta anual propuesta.
2.  Coordinación con los establecimientos a visitar
3.  . Hacer revisión de  meta de acuerdo a solicitud que se envie y programe con terceros países</t>
  </si>
  <si>
    <t>1.   Se ejecutó  una visita para certificación el puerto de Ecuador, alcanzado una ejecución del 7% respecto a la meta anual.
2. La comunicación sobre la llegada de los buques  a Manta - Ecuador, ha dificultado el desplazamiento de los funcionarios. Es una actividad a demanda como minino se debió realizar 3 certificaciones  para lograr  el  25% de cumplimento.
3. Enviar comunicado a los propietarios de los buques con el fin de mejorar el proceso de notificación de arribo de los buques a puerto.</t>
  </si>
  <si>
    <t>1.   Se ejecutaron 7 visita para certificación el puerto de Ecuador (buques) , alcanzado una ejecución del 57% respecto a la meta anual.
2. La comunicación sobre la llegada de los buques  a Manta - Ecuador, ha dificultado el desplazamiento de los funcionarios. Es una actividad a demanda .
3. Enviar comunicado a los propietarios de los buques con el fin de mejorar el proceso de notificación de arribo de los buques a puerto.</t>
  </si>
  <si>
    <t>1.   En el trimestre no  se  realizó  esta actividad.  0% de ejecución,  con relación a la meta anual propuesta.
2. Aprobación de las comisiones al exterior.
3. Revisar la planeación de   esta actividad.</t>
  </si>
  <si>
    <t>1.   En el trimestre no  se  realizó  esta actividad.  0% de ejecución,  con relación a la meta anual propuesta.
2. Aprobación de las comisiones al exterior. Depende dela formalizacion de los contratos de analisis.
3. Revisar la planeación de   esta actividad.</t>
  </si>
  <si>
    <t>1. Resultados Alcanzados a la fecha: De los $ 5,073,750,746.45  establecidos como meta de inversión para la Dirección de Alimentos y Bebidas  vigencia 2019,  a la fecha se han ejecutado recursos por valor de $ 105,560,691  que equivalen al 2% de la meta anual de inversión                                                                                                                                                                                                         2. Inconvenientes presentados:                                                                                                                                                                          3.  Plan de acción para la mejora:</t>
  </si>
  <si>
    <t>1. Resultados Alcanzados a la fecha: De los $ 5,073,750,746.45  establecidos como meta de inversión para la Dirección de Alimentos y Bebidas  vigencia 2019,  a la fecha se han ejecutado recursos por valor de $ 466.493.956  que equivalen al 9% de la meta anual de inversión                                                                                                                                                                                                         2. Inconvenientes presentados:                                                                                                                                                                          3.  Plan de acción para la mejora:</t>
  </si>
  <si>
    <t xml:space="preserve">Grupo Tecnovigilancia: 
Durante el primer trimestre del año, el Grupo de Tecnovigilancia realizó el día 28/03/2019 cuatro (4) Capacitaciones , con el propósito de fortalecer el uso de las nuevas funcionalidades del Aplicativo Web de Tecnovigilancia así:
*Dos dirigidas a los Importadores y Fabricantes de Dispositivos Médicos de los departamentos de Huila y Norte de Santander.
*Dos dirigidas a los referentes de Tecnovigilancia de las Instituciones Prestadoras de Servicios de Salud de los departamentos de Huila y Norte de Santander.
Es importante destacar que las actividades se ejecutaron de acuerdo con la planeación establecida para esta vigencia y que dentro de los objetivos estratégicos del Grupo de Tecnovigilancia para el año 2019 se encuentra la realización de actividades de Educación Sanitaria dirigidas a la industria de Dispositivos Médicos.
Grupo Vigilancia Epidemiologica:
1. Durante el periodo se ejecutaron 3 capacitaciones 2 en modalidad virtual (1 Univiersidad Javeriana y 1 Cruz Roja Antioquia) y 1 presencial a la SDS de Bogotá, asi mismo se realizo la planificación de las actividades a ejecutar en el año. Aportando un 12% a la meta anual.
2. Durante este periodo no se presentaron dificultades, teniendo en cuenta que las actividades están siendo programadas.   
3. No Aplica </t>
  </si>
  <si>
    <t xml:space="preserve">Grupo Tecnovigilancia: 
Durante el segundo trimestre del año, el Grupo de Tecnovigilancia realizó 22 Capacitaciones (12 presenciales y 10 virtuales), las presenciales con el propósito principal de fortalecer el uso de las nuevas funcionalidades del Aplicativo Web de Tecnovigilancia y las virtuales enfocadas a los módulos virtuales de Registros Sanitarios (DM y RX) y Tecnovigilancia, así:
Presenciales:
Desarrolladas en las ciudades de Montería, Popayán, Pasto, Pereira, Cartagena y Yopal, dirigidas a los Prestadores de Servicios de Salud, Profesionales Independientes y Secretarías Departamentales y Distritales de Salud, Importadores y Fabricantes de Dispositivos Médicos, con una asistencia de 605 personas.
Virtuales:
Se realizaron tres cohortes (abril, mayo y junio), para un total 10 Capacitaciones (9 nacionales y 1 internacional), en las cuales se ofertaron los módulos de, Registros Sanitarios de Dispositivos Médicos y Reactivos de Diagnóstico In Vitro y de Tecnovigilancia, la participación para las 9 capacitaciones nacionales fue la siguiente: 1332 inscritos, de los cuales el 45,64% (608) culminaron satisfactoriamente todas las actividades propuestas.
Finalmente, se realizó una capacitación virtual internacional en el marco del proyecto de fortalecimiento de las capacidades regulatorias de Dispositivos Médicos en la región de las Américas, en la cual se inscribieron 68 personas de las ARN´s, y culminaron el total de actividades el 83,82% (57).
Es importante destacar el fortalecimiento que está realizando el Grupo de Tecnovigilancia en el cumplimiento de las metas propuestas para esta vigencia, además de la optimización de recursos y la ampliación de la cobertura; así como el desarrollo de actividades de Educación Sanitaria dirigidas a los vigilados con el fin de mejorar las actividades que estas empresas desarrollan en la vigilancia postcomercialización de Dispositivos Médicos.
Finalmente, se destaca que durante este periodo no hubo problemas en la ejecución de las actividades de acuerdo con la planeación establecida. El avance de esta actividad se ajusta en el reporte del mes de mayo, toda vez que se evidenció diferencia entre el valor reportado y las evidencias físicas.
Grupo Vigilancia Epidemiologica:
1. Durante el segundo trimestre del año 2019 se realizaron 2 capacitaciones virtuales (Profesionales Bancos de Sangre y Unidades transfusionales de Boyacá y Hospital San Rafael de Tunja) y 2 capacitaciones en la modalidad presencial (Sub Red Integrada de Servicios de Salud Suroccidente y Laboratorios de la Secretaria Distrital de Salud de Bogotá), con la realización de estas actividades, se culmina el segundo trimestre con un avance de cumplimiento de la meta establecida del 28%. Adicionalmente, durante este periodo se realizó la planificación de las capacitaciones en la plataforma aula virtual para el Programa de Reactivovigilancia, con un total de inscritos de 1976, esta formación se desarrollará durante el segundo semestre del año.
Es importante resaltar, que debido al cambio de personal por la Convocatoria 428/2016, los funcionarios nuevos tuvieron un proceso de entrenamiento en el manejo del aula virtual y participaron como observadores en actividades de Educación Sanitaria capacitaciones presenciales y virtuales.
Aclaración: Debido a que en el primer trimestre se dejaron de reportar 2 capacitaciones a más de 75 km por errores de digitación, se realiza el ajuste en el reporte del mes de junio quedando como dato 7 capacitaciones a más de 75 km y 5 capacitaciones a menos de 75 km, para un total de 33 capacitaciones con corte a 30 de junio, 16 a más de 75 km y 17 a menos de 75 km.
</t>
  </si>
  <si>
    <t>Grupo Tecnovigilancia: 
Durante el primer trimestre del año, el Grupo de Tecnovigilancia realizó seis (6) Asistencias Técnicas así:
*Una en la ciudad de Bogotá, el día 23/01/2019 dirigida a la Secretaría Distrital de Salud de Bogotá para verificar las actividades de implementación en el uso de las nuevas funcionalidades del Aplicativo Web deTecnovigilancia en las IPS de la ciudad.
*Una en la ciudad de Bogotá, el día 08/02/2019 dirigida al referente de Tecnovigilancia y a su equipo de trabajo de la Institución Clínica Barraquer con el fin de verificar el grado de implementación del Programa Institucional, esta actividad estuvo acompañada de la Secretaría Distrital de Salud.
*Una en la ciudad de Neiva, el día 28/03/2019 dirigida a la Secretería Departamental de Salud del Huila en la cual se socializó el proyecto de Vigilancia a Distribuidores y Comercializadores de Dispositivos Médicos.
*Una en la ciudad de Cúcuta, el día 28/03/2019 dirigida al Instituto Departamental de Salud de Norte de Santander en la cual se socializó el proyecto de Vigilancia a Distribuidores y Comercializadores de Dispositivos Médicos.
Es importante destacar que las actividades se ejecutaron de acuerdo con la planeación establecida para esta vigencia.
Grupo Vigilancia Epidemiologica:
1. Durante el periodo no se realizaron AT,  no obstante se realizo la planificación de las actividades a ejecutar en el año.
2. No Aplica                                                                                                                                       
3. No Aplica</t>
  </si>
  <si>
    <t>Grupo Tecnovigilancia: 
Durante el segundo trimestre del año, el Grupo de Tecnovigilancia realizó nueve (9) Asistencias Técnicas, dirigidas a las Secretarías de Salud de los Departamentos de: Córdoba, Cauca, Risaralda, Quindío,Bolivar y Casanare, en las cuales se realizó seguimiento a la implementación del Aplicativo Web de Tecnovigilancia para el reportes de eventos e incidentes adversos, se socializó el proyecto de actividades de vigilancia a distribuidores y comercializadores de Dispositivos Médicos y se realizó el seguimiento al cumplimiento de compromisos anteriores; estas actividades tuvieron una asistencia de 46 personas.
Es importante destacar que las actividades se ejecutaron de acuerdo con la planeación establecida para esta vigencia.
Finalmente, el avance de esta actividad se ajusta en el reporte del mes de mayo, toda vez que se evidenció diferencia entre el valor reportado y las evidencias físicas.
Grupo Vigilancia Epidemiologica:
1.Durante el segundo trimestre del año 2019, se realizaron 3 Asistencias Técnicas Virtuales (Laboratorio De Salud Publica Departamental - Instituto Departamental De Salud De Norte De Santander, Laboratorio de Salud Pública Departamental de Caquetá y Secretaria Departamental del Valle del Cauca), con el fin de emitir lineamientos sobre el Programa de Reactivovigilancia y el funcionamiento del Aplicativo Web de Reactivovigilancia. con las actividades realizadas en el segundo trimestre se logra un acumulado en la meta del 8%. 
2. No se ha podido avanzar en la ejecución de esta actividad, toda vez que siete (7) IPS manifestaron que no continúan con la implementación de la metodología AMFE y nueve (9) no dieron cumplimiento a los compromisos acordados en Asistencias Técnicas anteriores; por lo tanto se toma la decisión de excluirlas de la programación de actividades por su falta de compromiso.
3. De acuerdo con lo anterior, se solicitará la reducción de la meta para la vigencia, pasando de 36 a 20 actividades para el año 2019; es importante resaltar que esta modificación no afecta el presupuesto apropiado ya que las actividades que no se realizarán estaban planeadas de forma virtual.
Aclaración: Debido a que en el primer trimestre se dejó de reportar 1 asistencia técnica a menos de 75 km y se reportaron de demás 2 asistencias a más de 75 km, ambas por errores de digitación, se realiza el ajuste en el reporte del mes de junio quedando como dato 1 asistencia a más de 75 km y 1 asistencia a menos de 75 km, para un total de 16 asistencias técnicas con corte a 30 de junio, 11 a más de 75 km y 5 a menos de 75 km.</t>
  </si>
  <si>
    <t>Durante el primer trimestre del año, se gestionaron 4104 casos de reportes de eventos e incidentes adversos asociados al uso de Dispositivos Médicos, para un avance de cumplimiento de la meta establecida del 46%.
EL porcentaje de reportes de acuerdo con su clasificación fue la siguiente:
*Incidentes Adversos No Serios: 67,53% (2772)
*Eventos Adversos No Serios: 22,51% (923)
*Eventos Adversos Serios: 6,12% (252)
*Incidentes Adversos Serios: 3,82% (157)</t>
  </si>
  <si>
    <t>Durante el segundo trimestre del año, se gestionaron 3737 casos de reportes de eventos e incidentes adversos asociados al uso de Dispositivos Médicos, para un avance de cumplimiento de la meta establecida del 87%.
EL porcentaje de reportes de acuerdo con su clasificación fue la siguiente:
*Incidentes Adversos No Serios: 65,12% (2434)
*Eventos Adversos No Serios: 23,20% (867)
*Eventos Adversos Serios: 7,9% (295)
*Incidentes Adversos Serios: 3,76% (141)
El Grupo de Tecnovigilancia ajustó esta meta, pasando de 9000 reportes a 12000 reportes para el año 2019, lo cual obedece al correcto uso del Aplicativo Web de Tecnovigilania por parte de los actores del Programa, y a las actividades de Educación Sanitaria que se han realizado a nivel nacional lo cual ha generado mayor cultura de reporte.</t>
  </si>
  <si>
    <t>Durante el primer trimestre del año, se inscribieron a la Red Nacional de Tecnovigilancia un total de 1390, que corresponde al 23% de la meta total para la presente vigencia; de otra parte, el porcentaje de inscripción por tipo de actor ha sido la siguiente: Instituciones Prestadoras de Servicios de Salud el 45,32%, Profesionales de Salud Independientes el 24,67%, Importadores y Fabricantes el 6,83% y otros 23,16%</t>
  </si>
  <si>
    <t>Durante el segundo trimestre del año, se inscribieron a la Red Nacional de Tecnovigilancia un total de 1374, que corresponde al 22,9% de la meta total para la presente vigencia; de otra parte, el porcentaje de inscripción por tipo de actor fue la siguiente: Instituciones Prestadoras de Servicios de Salud el 44,25 (608)%, Profesionales de Salud Independientes el 22,99% (316), Importadores y Fabricantes el 6,76% (93) y otros 25,98% (357)</t>
  </si>
  <si>
    <t>Durante el primer trimestre del año, el 54,54% de las Alertas monitoreadas (11) en la páginas de la Agencias de Referencia Internacional aplicaron a Colombia (6), es decir que cuentan con Registro Sanitario vigente; es importante destacar que 2 Alertas (33.33%) fueron relacionadas con Equipos Biomédicos de Tecnología Controlada, y 4 de Dispositivos Médicos (66.66%);  Así mismo, el 87,5% de los Recall monitoreados (24) aplicaron a Colombia (21), se destaca que 18 (85,71%) corresponden a Dispositivos Médicos y 3 (14,28%) a Equipos Biomédicos de Tecnología Controlada. Esta actividad se desarrolla por demanda de la publicación de las agencias sanitarias de referencia o el reporte voluntario de los importadores.
Finalizado el primer trimestre el avance en el cumplimiento de la meta es del 25%.</t>
  </si>
  <si>
    <t>Durante el segundo trimestre del año, el 58,82% de las Alertas monitoreadas (17) en la páginas de la Agencias de Referencia Internacional, aplicaron a Colombia (10), es decir que cuentan con Registro Sanitario vigente; es importante destacar que 2 Alertas (20%) fueron relacionadas con Equipos Biomédicos de Tecnología Controlada, y 8 de Dispositivos Médicos (80%);  Así mismo, el 85% de los Recall monitoreados (20), aplicaron a Colombia (17), se destaca que 16 (94,11%) corresponden a Dispositivos Médicos y 1 (5,88%) a Equipos Biomédicos de Tecnología Controlada
Esta actividad se desarrolla de acuerdo con la demanda de publicación de las agencias sanitarias de referencia o el reporte voluntario de los importadores.
Finalizado este periodo, el avance en el cumplimiento de la meta es del 50%.</t>
  </si>
  <si>
    <t>Durante el primer trimestre del año, el 100% de los Informes monitoreadas en las páginas de la Agencias de Referencia Internacional aplicaron a Colombia, es decir que cuentan con Registro Sanitario vigente; es importante destacar que 25 Informes (43,85%) fueron relacionadas con Equipos Biomédicos de Tecnología Controlada, y 32 de Dispositivos Médicos (56,14%).
Esta actividad se desarrolla por demanda de la publicación de las agencias sanitarias de referencia o el reporte voluntario de los importadores.
Finalizado el primer trimestre el avance en el cumplimiento de la meta es del 31%.</t>
  </si>
  <si>
    <t>Durante el segundo trimestre del año, el 87,27% de los Informes monitoreados (55) en las páginas de la Agencias de Referencia Internacional, aplicaron a Colombia (48), es decir que cuentan con Registro Sanitario vigente; es importante destacar que 22 Informes (43,83%) fueron relacionadas con Equipos Biomédicos de Tecnología Controlada, y 26 de Dispositivos Médicos (54,16%).
Esta actividad se desarrolla de acuerdo con la demanda de publicación de las agencias sanitarias de referencia o el reporte voluntario de los importadores.
Finalizado este periodo, el avance en el cumplimiento de la meta es del 57%.</t>
  </si>
  <si>
    <t xml:space="preserve">
1. Durante el primer trimestre del año, se recibieron un total de 108 reportes de incidentes y 5 eventos adversos los cuales estan en proceso de gestión y estan relacionados con el uso de los reactivos de diagnóstico específicamente falsos resultados de la prueba, uso inadecuado del reactivo de diagnóstico, problemas de fabricación y diseño, aportando un 32% a la meta anual.  
2. Durante el reporte no se presentaron dificultades, no obstante la consulta de la información desde el aplicativo SIVICOS con diferentes cortes no esta mostrando la informacion completa.
3. Se realizo el reporte de la falla a OTI.</t>
  </si>
  <si>
    <t xml:space="preserve">1. Durante el segundo trimestre del año, se recibieron un total de 227 reportes de efectos indeseados asociados al uso de Reactivos de Diagnóstico In Vitro, discriminados en 205 reportes de incidentes (90.3%) y 22 eventos adversos (9.69%), los cuales están en proceso de gestión. Las causas más frecuentes corresponden a falsos positivos en resultados,  errores en el uso de los reactivos de diagnóstico in vitro y fallas en la fabricación. El segundo trimestre aporta un 63,76%  de cumplimiento total de la meta, y finalizado el primer semestre del año se obtiene un cumplimiento total del 95%.
2. Durante este periodo se presentaron algunas incidencias en la funcionalidad del Aplicativo Web, como duplicidad de los casos, perdida de información, aprobación de reportes, entre otros; lo cual afecta en gran medida la gestión del Grupo; de estas fallas ya tiene conocimiento la Oficina de Tecnologías de la Información y se está a la espera de la contratación del recurso humano para la solución definitiva.
3. Teniendo en cuenta el avance que se ha tenido durante el primer semestre del año y la tendencia en el número de casos reportados, se solicitará la modificación de la meta pasando de 356 a 700 reportes para el año 2019.
</t>
  </si>
  <si>
    <t>1. Durante el primer trimestre del año 2018, se inscribieron a la Red Nacional de Reactivovigilancia un total de 290 que corresponde al 30% de la meta total para el presente año; de otra parte, el porcentaje de inscripción por tipo de actor ha sido la siguiente: Instituciones Prestadoras de Servicios de Salud el 73 %, Profesionales de Salud Independientes el 10%, Importadores y Fabricantes el 4 % y otros 13%
2. Durante el reporte no se presentaron dificultades, no obstante la consulta de la información desde el aplicativo web esta mostrando duplicidad en algunos registros
3. Se realizo el reporte de la falla a OTI.</t>
  </si>
  <si>
    <t>1. Durante el segundo  trimestre del año , se inscribieron a la Red Nacional de Reactivovigilancia un total de 307 usuarios  que corresponde al 31,64 % de la meta total establecido para el año 2019. Específicamente el porcentaje de inscripción por tipo de actor corresponde a:   Instituciones Prestadoras de Servicios de Salud el  90,22 %, Importadores y Fabricantes el 4,23   %, Entidades territoriales al 3,25 %  y otros 2,28 %. 
Se destaca que finalizado el pimer semestre del año 2019, se obtiene un porcentaje de avance del 61,54%, con un total 597 inscritros.</t>
  </si>
  <si>
    <t xml:space="preserve">Se gestionaron 2 alertas que reportadas por los importadores y gestionadas conforme al procedimiento interno establecido, se oficiaron a los importadores solicitando la respectiva informacion relacionada con las acciones correctivas y preventivas frente a los casos, asi mismo la comunicacion del Riesgo a los clientes impactados, lo anterior en cumplimiento a lo normado en el articulo 20 de la Resolución 2013038979 de 2013. 
Se gestionaron 6 Recall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A fecha 31 de Marzo de 2019 Se encuentran 4 Recall cerrados y 2 en seguimiento, es decir se ha gestionado el envio de informacion entre invima y los importadores, asi mismo se evidencia que no existen a dicha fecha casos abiertos (es decir casos donde el importador no se halla pronuciado), para el caso de las alertas los dos casos se encuentran en seguimiento, a la espera que los importadores completen las acciones de campo con el fin de poder gestionar los respectivos cierres, dentro de las barreras que se encuentran para los cierres se destacan:
1.  Los importadores presentan dificultades con las evidencias de los acuses recibidos de las comunicaciones ya que los clientes no generan dicha respuesta de manera oportuna.
2. Los importadores presentan demoras en las evidencias de las investigaciones finales por parte de fabrica con respecto al caso ya que dicha investigacion no depende directamente de ellos.         </t>
  </si>
  <si>
    <t>1. Durante el segundo semestre, se gestionó 1 alerta notificada por Agencia sanitaria Internacional Inglesa, de acuerdo con el procediiento interno establecido, el caso se encuentra cerrado.
Así mismo, se gestionaron 22 Recall que fueron monitoreados conforme al procedimiento interno establecido en siete Agencias Sanitarias Internacionales homólogas al Invima, los cuales fueron notificados mediante oficio a cada uno de los importadores. la causa más frecuente asociada a los casos  corresponden al diseño del producto. Finalizado este trimestre, se encuentran 16 Recall cerrados y 8 en seguimiento.
Los casos gestionados durante el segundo trimestre del año aportan el 36% de la meta anual, para un porcentaje total de avance del 53%.
2.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3. Se ha determinado tener una comunicación telefónica directa con los clientes y por correo electrónico, solicitando mediante seguimiento permanente dar cumplimiento a la normatividad y a la oportunidad de la información para el avance de gestión del caso.</t>
  </si>
  <si>
    <t>Se gestionaron 9 informes de seguridad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A fecha 31 de Marzo de 2019 Se encuentran 4 Informes de Seguridad cerrados y 5 en seguimiento, es decir se ha gestionado el envio de informacion entre invima y los importadores, asi mismo se evidencia que no existen a dicha fecha casos abiertos (es decir casos donde el importador no se halla pronuciado). dentro de las barreras que se encuentran para los cierres de los casos se destacan:
1.  Los importadores presentan dificultades con las evidencias de los acuses recibidos de las comunicaciones ya que los clientes no generan dicha respuesta de manera oportuna.
2. Los importadores presentan demoras en las evidencias de las investigaciones finales por parte de fabrica con respecto al caso ya que dicha investigacion no depende directamente de ellos. 
3. Asi mismo los importadores indican que los casos de informes de Seguridad que tiene como medidas la modificacion de inserto, se han retrasado debido a la oportunidad en dicho tramite por parte de Invima.</t>
  </si>
  <si>
    <t>1.Se gestionaron 23 informes de seguridad que fueron monitoreados en Agencias Internacionales de Referencia, de los cuales a la fecha 7 se encuentran cerrados y 16 en seguimiento; todos los casos fueron notificados mediante oficio a cada uno de los importadores autorizados del producto. La causas más frecuentes de los casos reportados se asocian a Diseño (10) y por Instrucciones de uso y rotulado (3).  
Finalizado el segundo trimestre el porcentaje de avance de la meta total es del  58,1%. 
2. Como dificultades presentadas, dentro de las barreras que se encuentran para los cierres de los casos se destacan:
a.  Los importadores presentan dificultades con las evidencias de los acuses recibidos de las comunicaciones ya que los clientes no generan dicha respuesta de manera oportuna.
b. Los importadores presentan demoras en las evidencias de las investigaciones finales por parte de fábrica con respecto al caso ya que dicha investigación no depende directamente de ellos. 
c. Así mismo los importadores indican que los casos de informes de Seguridad que tiene como medidas la modificación de inserto, se han retrasado debido a la oportunidad en dicho trámite por parte de Invima.
3. El plan de Acción para la mejora se direcciona al seguimiento de los casos con mayor distribución del producto, y generar correo informativo a los clientes para dar agilizar el acuse recibido sobre la información de la nota de seguridad.</t>
  </si>
  <si>
    <t>Durante el primer trimestre no se realizaron visitas de seguimiento a las competencias técnicas de los inspectores por cuanto no fueron programadas. A partir del segundo trimestre se iniciará su ejecución.</t>
  </si>
  <si>
    <t>Durante el segundo trimestre no se realizaron visitas de seguimiento a las competencias técnicas de los inspectores por cuanto no fueron programadas. En el tercer trimestre se continuará con la ejecución de esta actividad.</t>
  </si>
  <si>
    <t>1. Durante el primer trimestre se realizaron 120 visitas de certificación a nivel nacional, a fabricantes e importadores de dispositivos médicos, reactivos de diagnóstico in-vitro, ayuda auditiva y visitas de capacidad de producción, de las cuales 70 visitas corresponden a nuevos establecimientos, 33 solicitudes de visitas de recertificación, 17 visitas realizadas para la verificación de requerimientos dejados en el acta correspondiente.
102 establecimientos obtuvieron la certificación solicitada, del total 1 empresa no cumplió el objetivo y 14 empresas con requerimientos .
2.. De las 120 visitas efectuadas en el trimestre, 105 visitas son de certificación de CCAA, el cual corresponde al (87.5%), El volumen de visitas solicitadas por fabricantes (15visitas efectuadas en el trimestre), demandan mayor recurso de tiempo y personal, teniendo en cuenta que éstas son efectuadas durante dos días por un grupo de dos profesionales, en comparación con visitas de CCAA que se desarrollan en un día. 
La complejidad de procesos y actividades desarrolladas por algunas empresas, en operadores logísticos conllevó a la prolongación de tiempo de auditoria, en el mes de enero y finales de febrero no se contaba con profesionales contratistas, así mismo en el primer mes de contratación, no fue posible que el total de los contratistas fueran a visitas debido a sus capacitaciones previas en sus actividades.
39 visitas fueron realizadas por fuera de Bogotá el cual demanda mayor tiempo. Durante el segundo trimestre fueron realizadas certificaciones y recertificaciones a establecimientos con operador logístico lo cual demando más de 2 días de visita.
3.  acompañamiento con profesionales de Grupos de Trabajo Territorial para acompañamiento en visitas de certificación, por otra parte como plan de acción, la Dirección de Dispositivos Médicos ha diseñado herramientas como listas de verificación, las cuales el usuario puede consultar y diligenciarlas como preparación para recibir la visita de certificación, consultas de usuario.</t>
  </si>
  <si>
    <t>1. Durante el segundo trimestre se realizaron 155 visitas de certificación a fabricantes e importadores de dispositivos médicos, reactivos de diagnóstico in-vitro, ayuda auditiva y visitas de capacidad de producción, de las cuales 99 visitas corresponden a nuevos establecimientos, 39 solicitudes de visitas de recertificación, así mismo se realización 17 visitas de verificación requerimientos. De las 155 visitas efectuadas, 134 establecimientos obtuvieron la certificación solicitada, 18 empresas con requerimientos, 2 no cumplieron y en 1 visita no se emite concepto. Las visitas se realizaron utilizando las listas de verificación de acuerdo a cada tipo de producto. 
Aclaración: Debido a que en los meses de abril y mayo no se reportaron  las visitas de verificaciones de requerimientos se realiza el siguiente ajuste en el reporte del mes de junio:
Se aumentan de 15 a 24 visitas nacionales (&gt;75 Km.) y de 27 a 32 visitas en la ciudad de Bogotá (&lt;75 K.), ya en el mes de abril se reportaron en total 50 y el dato real correspondía a 55,  4 visitas menos a nivel nacional y 1 visitas menos en la ciudad de Bogotá, y en el mes de mayo se reportaron 49 visitas y el dato real correspondía a 58,  5 visitas menos a nivel nacional y 4 visitas menos en la ciudad de Bogotá.
2. De las 155 visitas efectuadas en el segundo trimestre, 126 visitas son de certificación de CCAA, el cual corresponde al (81.75%) y el volumen de visitas solicitadas por fabricantes fueron 29 visitas efectuadas en el trimestre, las cuales demandan mayor recurso de tiempo y personal, teniendo en cuenta que éstas son efectuadas durante dos días por un grupo de dos profesionales, en comparación con visitas de CCAA que se desarrollan normalmente en un día. 
23 visitas del CCAA, fueron realizadas en un tiempo mayor a un día, debido a la complejidad de las empresas, así como las verificaciones de requerimientos los cuales algunos fueron totales.  La complejidad de procesos y actividades desarrolladas por algunas empresas, en operadores logísticos conllevó a la prolongación de tiempo de auditoria. Así mismo, 60 visitas fueron realizadas por fuera de Bogotá,  lo cual demanda mayor tiempo,  adicionalmente el volumen de oficios y derechos de petición los cuales son responsabilidad de los profesionales del Grupo técnico, demandan días de trabajo en la oficina para poder cumplir con los vencimientos de términos de respuesta y finalmente  el no contar con transporte otorgado por parte del Instituto dificultó el proceso de desplazamiento de los funcionarios para la realización de las actividades conllevando a incrementar los procesos de ejecución de las visitas.
De otra parte, la meta prevista para el año 2019 en acompañamientos técnicos a la Dirección de operaciones sanitarias fue cumplida durante el trimestre, lo cual conllevo a la disminución de la capacidad operativa para la atención de visitas de certificación y recertificación.
3. En atención a lo anterior, si bien la meta fue ejecutada con personal de la Dirección, en atención a los cambios de personal, así como la solicitud de acompañamientos de la DIROS, para el próximo trimestre se plantea como plan de acción, solicitar acompañamiento de profesionales de los diferentes grupos de la Dirección de Dispositivos Médicos y de los Grupos de Trabajo Territorial ademas de solicitár ajuste a la meta proyectada, lo cual se escalará a la Oficina Asesora de Planeación.</t>
  </si>
  <si>
    <t>En el primer trimestre no se han realizado visitas de seguimiento por parte del Grupo tecnico.</t>
  </si>
  <si>
    <t>1.- En el segundo trimestre se realizó 1 visita de seguimiento a establecimientos certificados, en conjunto de profesionales del Grupo Técnico y el Grupo de Vigilancia Epidemiológica. 
2.  como dificultad en la ejecución de esta actividad, se encuentra la alta demanda de solicitud de visitas de certificación, lo cual conlleva a la priorización de esta actividad. 
3.-  Solicitar acompañamiento de los diferentes profesionales de la Dirección de Dispositivos Medicos y Otras Tecnologías para cumplimiento de la meta establecida.</t>
  </si>
  <si>
    <t>En el primer trimestre no se han publicado documentos tecnicos, sin embargo se estan trabajando las modificaciones de lista de chequeo para certificación en Capacidad de Almacenamiento y Acondiconamiento de Reactivos de Diagnostico In-vitro.</t>
  </si>
  <si>
    <t>Grupo Técnico:
En el segundo trimestre se publico modificación de lista de chequeo para certificación en Capacidad de Almacenamiento y Acondicionamiento de Reactivos de Diagnostico In-vitro. Así mismo se esta trabajando en la creación en lista de chequeo y guía para la fabricación sobre medida para la salud visual y ocular.
Grupo de Vigilancia Epidemiologica:
1. Durante el periodo se dio lanzamiento a las mesas técnicas de Bancos de Tejidos y Gametos, lo cual permitio estructurar los cronogramas para el abordaje de las mismas y determinar los documentos tecnicos que se publicarán, para este caso en el mes de julio y agosto se expediran dos documentos, relacionados a Guia de Inspeccion de Bancos de Tejidos y Guia de Mantenimiento de Equipos.
2. No se tuvieron dificultades 
3. No se plantea ningún plan de acción</t>
  </si>
  <si>
    <t>En el primer trimestre no se han realizado visitas de acompañamiento a DIROS por parte del Grupo tecnico.</t>
  </si>
  <si>
    <t xml:space="preserve">1. En el segundo trimestre se realizaron 11 visitas de acompañamiento a la DIROS por parte de profesionales del Grupo Técnico, solicitadas por  la Directora Tecnica de Dispositivos Médicos y Otras Tecnologías.
2.  Aumento en la solicitud de acompañamientos por parte de la DIROS, debido a que esta dependencia cuenta con personal, el cual no tiene la experiencia ni experticia para la realización de algunas visitas de IVC.
3.-  Plan de accion para la mejora, se establece la modificación de la meta lo cual sera escalado a la Oficina Asesora de Planeación, teniendo en cuenta la capacidad operativa del Grupo Técnico.
</t>
  </si>
  <si>
    <t>1,Durante el primer trimestre se emitieron 41 conceptos relacionados con la aprobación de publicidad de Dispositivos Médicos, dando como resultado un avance en el cumplimiento de la meta del 6%; dentro de las actividades relevantes, se encuentran que esta función 
2,se continua con el seguimiento a  los planes de trabajo semanal  a fin de cumplir la meta propuesta</t>
  </si>
  <si>
    <t xml:space="preserve">1. Durante el periodo se Alcanzo  a un 16 % de la meta del 2019  de actos administrativos correspondientes a 112 actos emitidos en el semetres de 2019. 
2. Se presentaron demoras en la entrega de actos administrativos  por falta de personal  en los tres primeros meses luego de la contratacion  se capacitaron a los profesionales y se ve el efecto de la curva de aprendizaje, donde al comparar la generacion de la vigencia anterior se evidencia  exite una disminucion  en el estudio tecnico y legal Adicional a lo anterior, cabe resaltue el cambio del recurso humano de nuevos profesionales técnicos y legales y el desarrollo de las posesiones de la convocatoria 428 de 2016, .
3. Se realizo un cambio en la proyeccion, seguimientos y acompañamientos a cada profesional  a fin de verificar el cumplimiento del plan de trabajo cada tres dias de esta  forma sean cumplidos los terminos y el derecho a turno, de igual manera se realizo informe de pareto para mirar la tendencia de la cantidad de tramites fuera de termino a fin de mitigar estos incumplimientos , de igualmmanera se proyecta una disminucion de la meta del 2019 debido a la baja radicación que se ha tenido de este trámite en lo corrido de esta vigencia.  </t>
  </si>
  <si>
    <t>Durante el primer trimestre se gestionaron 198 solicitudes de inscripción de recurso humano para mantenimiento de equipos biomédicos.</t>
  </si>
  <si>
    <t>1. En el segundo trimestre se realizaron 134  inscripciones a recurso humano para el mantenimiento de los equipos biomédicos clase II y III, la gestión se desarrollo de la forma determinada.
2. Se han presentado algunas dificultades en la entrega de las inscripciones físicas, y se presume que la causa se debe a falta de controles por parte de la empresa de mensajería contratada por el Invima.
3. Se notificará a la Oficina de Atención al Ciudadano, con el fin que se realice algún tipo de verificación de los procesos que realiza la empresa de mensajería para identificar las causas de las dificultades al momento de la entrega física del documento.</t>
  </si>
  <si>
    <t>1. Durante el periodo se realizaron  tres visitas  alcanzando un 43% de la meta proyecta, las mismas fueron ejecutadas de acuerdo al modelo actual con una previa preparación con el grupo auditor, lo cual ha generado un impacto positivo en el usuario, quienes han manifestado la mejora continua de los procesos de auditoria. 
2. No se tuvieron dificultades en la programación y desarrollo de las visitas
3. No se plante ningun plan de acción</t>
  </si>
  <si>
    <t>1. Durante el tercer trimestre se realizó una (1) visita de acuerdo con el modelo actual establecido para estas actividades, la cual aporta el 14,28% de la meta; es decir que finalizado el primer semestre del año se obtiene un avance total del 57,1%. Es importante destacar, que adicionalmente en el mes de mayo se realizó el lanzamiento de las mesas técnicas, las cuales tienen como uno de sus objetivos la construcción de una Guía de Auditoria de Buenas Prácticas, la cual estará a disposición de los usuarios para la preparación previa de las visitas.
2. No se tuvieron dificultades en la programación y desarrollo de las visitas
3. No se plante ningun plan de acción</t>
  </si>
  <si>
    <t>1. Durante el periodo se realizo 1 visita,  lo cual aporta un 50% a la meta proyectada
2. No se tuvieron dificultades 
3. No se plantea ningún plan de acción</t>
  </si>
  <si>
    <t xml:space="preserve">1. Durante el segundo trimestre del año no se realizaron visitas, no obstante se recibieron dos (2) solicitudes de visitas (1 en Bogotá y 1 en Cali) las cuales se ejecutarán durante el segundo semestre, es importante destacar que finalizado este periodo se obtiene un avance del 57% de la meta proyectada.
2. No se presentaron dificultades.
3. Debido a que esta actividad es ejecutada a demanda y teniendo en cuenta que se recibió una solicitud para la apertura de un nuevo banco en la ciudad de Cali, se hace necesario modificar nuevamente la meta pasando de 3 visitas a 4 en el año 2019, y apropiar recursos para los gastos de comisión. </t>
  </si>
  <si>
    <t>1. Durante el periodo se realizo 1 visita la cual aporto un 50% a la meta proyectada, con acumulado actual del 100%. Adicionalmente el 21 de junio se realizo el lanzamiento de las mesas técnicas que tiene como proposito socializar a los actores la Guia de verificacion de requisitos la cual se expidio en enero de 2019, para lo cual se establecera un cronograma de trabajo que permitirá el abordaje de 4 mesas producto de las cuales la guia sera un documento técnico que estará a disposicion de toda la población.
2. En el mes de Mayo se recibió una solicitud adicional de nivel nacional, por lo cual se ve la necesidad de realizar una modificación de la meta, sin que esto afecte el presupuesto.
3. El analisis de solicitud de modificación de la meta, será enviada a la Oficina de Planeación y la visita se realizará en el mes de Agosto.</t>
  </si>
  <si>
    <t>1. Durante el periodo se realizó 1 visita de verificación de requerimientos a Bancos de Gametos lo cual aporto un 100% a la meta proyectada
2. No se tuvieron dificultades 
3. No se plantea ningún plan de acción</t>
  </si>
  <si>
    <t>1. Durante el periodo se realizaron 2 visitas adicionales, las cuales llevaron a un sobrecumplimiento de la meta en un 300% respecto a la meta proyectada para el año 2019, estas visitas se recibieron en atención a que una de las visitas de certificacion en condiciones sanitarias quedo con requerimientos y otra está relacionada con la definicion de una medidad sanitaria en un Banco de Gametos, las visitas se desarrollaron sin inconvenientes.
2. Se presento sobreejecución de la meta, por lo cual debe ser modificada pasando de 1 a 3 visitas, segregadas en 1 nacional y 2 en Bogotá, lo cual no implica ajuste en el presupuesto.
3. La solicitud de modificación sera escalada a la Oficina de Planeación con el fin de que el ajuste se realice para el segundo trimestre.</t>
  </si>
  <si>
    <t>1. Durante el periodo se realizaron 2 visitas,  con lo cual se cumplio la meta anual del 100%
2. No se tuvieron dificultades 
3. No se plantea ningún plan de acción</t>
  </si>
  <si>
    <t>Durante el segundo trimestre no se realizaron visitas de verificación a centros de almacentamiento temporal de los bancos de tejidos</t>
  </si>
  <si>
    <t>1. Durante el periodo se realizaron 9 visitas de IVC a Bancos de Gametos aportando un 15% a la meta proyectada, se inicio la aplicacion de la nueva Guia de IVC para Bancos de Tejidos y Gametos lo cual ha permitido realizar las visitas con criterios unificados y estandarizados, lo que ha sido recibido con muy buenas expectativas entre todos los actores.   
2. Se tiene una dificultad ya que debido a que el INS no ha enviado la informacion estadistica del año 2018 y por lo tanto no se han programado las visita para Bancos de Tejidos.  
3. Debido a lo anterior,  la Directora solicito al INS el envio de la información, quienes indicaron que la enviarian en el mes de abril, una vez se califiquen los establecimientos, se procedera a realizar la programación de las visitas.</t>
  </si>
  <si>
    <t>1. Durante el periodo se realizaron 15 visitas de IVC, correspondientes a 14 a Bancos de Gametos, de la cual se genero la imposicion de una medida sanitaria, visita que durante el mismo periodo fue definida y 1 a Bancos de Tejidos dirigida a un establecimiento que estaba ofertando tratamiento en el marco de las terapias celulares, la cual tambien terminó en medida sanitaria, estas aportan un 25% a la meta proyectada, para un acumulado del 38%; las visitas se desarrollaron de acuerdo a los criterios establecidos sin ninguna dificultad. Para el caso de las visitas de IVC a Bancos de Tejidos, durante el mes de mayo se recibio la información estadistica del INS, lo cual permito notificar a la Unidad de Riesgos el reporte de las variables con el fin de que se generará el analisis para efectos de programar las visitas por mapa de riesgo a realizarse durante el segundo semestre del año. 
De otra parte, se resalta que en el lanzamiento de las mesas técnicas otro de los objetivos fue socilizar la guia de inspección a Bancos de Tejidos, asi como la Guia de Mantenimiento a equipos de los Bancos de Tejidos y Gametos, documentos que seran publicados y quedaran a disposicion de la poblacion en general en el mes de Julio y agosto de 2019.    
2. No se presentaron dificultades
3. No plantea ningún plan de acción.</t>
  </si>
  <si>
    <t>1. Durante el periodo se emitieron 21 % de la meta global de actos administrativos. 
2. Se presentaron demoras en la contratacion de profesionales para el estudio tecnico y legal afectando directamente la curva de aprendizaje .
3. se continua con el seguimiento a  los planes de trabajo semanal  a fin de cumplir la meta propuesta</t>
  </si>
  <si>
    <t>1. Durante el periodo se Alcanzo  a un 50 % de la meta del 2019  de actos administrativos correspondientes a 1231 actos emitidos en el semetres de 2019. 
2. Se presentaron demoras en la entrega de actos administrativos  por falta de personal  en los tres primeros meses luego de la contratacion  se capacitaron a los profesionales y se ve el efecto de la curva de aprendizaje, donde al comparar la generacion de la vigencia anterior se evidencia  exite una disminucion  en el estudio tecnico y legal; Adicional a lo anterior, cabe resaltar el cambio del recurso humano de nuevos profesionales técnicos y legales y el desarrollo de las posesiones de la convocatoria 428 de 2016,.
3. Se realizo un cambio en la proyeccion, seguimientos y acompañamientos a cada profesional  a fin de verificar el cumplimiento del plan de trabajo cada tres dias de esta  forma sean cumplidos los terminos y el derecho a turno, de igual manera se realizo informe de pareto para mirar la tendencia de la cantidad de tramites fuera de termino a fin de mitigar estos incumplimientos</t>
  </si>
  <si>
    <t>1. Durante el periodo se emitieron 20 % de la meta global de actos administrativos. 
2. Se presentaron demoras en la contratacion de profesionales para el estudio tecnico y legal afectando directamente la curva de aprendizaje .
3. se continua con el seguimiento a  los planes de trabajo semanal  a fin de cumplir la meta propuesta,</t>
  </si>
  <si>
    <t>1. Durante el periodo se Alcanzo  a un 53 % de la meta del 2019  de actos administrativos correspondientes a 263 actos emitidos en el semetres de 2019. 
2. Se presentaron demoras en la entrega de actos administrativos  por falta de personal  en los tres primeros meses luego de la contratacion  se capacitaron a los profesionales y se ve el efecto de la curva de aprendizaje, donde al comparar la generacion de la vigencia anterior se evidencia  exite una disminucion  en el estudio tecnico y legal .Adicional a lo anterior, cabe resaltue el cambio del recurso humano de nuevos profesionales técnicos y legales y el desarrollo de las posesiones de la convocatoria 428 de 2016,
3. Se realizo un cambio en la proyeccion, seguimientos y acompañamientos a cada profesional  a fin de verificar el cumplimiento del plan de trabajo cada tres dias de esta  forma sean cumplidos los terminos y el derecho a turno, de igual manera se realizo informe de pareto para mirar la tendencia de la cantidad de tramites fuera de termino a fin de mitigar estos incumplimientos</t>
  </si>
  <si>
    <t>1. Durante el periodo se emitieron 16 % de la meta global de actos administrativos. 
2. Se presentaron demoras en la contratacion de profesionales para el estudio tecnico y legal afectando directamente la curva de aprendizaje .
3. se continua con el seguimiento a  los planes de trabajo semanal  a fin de cumplir la meta propuesta</t>
  </si>
  <si>
    <t>1. Durante el periodo se Alcanzo  a un 33 % de la meta del 2019  de actos administrativos correspondientes a 3158 actos emitidos en el semetres de 2019. 
2. Se presentaron demoras en la entrega de actos administrativos  por falta de personal  en los tres primeros meses luego de la contratacion  se capacitaron a los profesionales y se ve el efecto de la curva de aprendizaje, donde al comparar la generacion de la vigencia anterior se evidencia  exite una disminucion  en el estudio tecnico y legal Adicional a lo anterior, cabe resaltue el cambio del recurso humano de nuevos profesionales técnicos y legales y el desarrollo de las posesiones de la convocatoria 428 de 2016.
3. Se realizo un cambio en la proyeccion, seguimientos y acompañamientos a cada profesional  a fin de verificar el cumplimiento del plan de trabajo cada tres dias de esta  forma sean cumplidos los terminos y el derecho a turno, de igual manera se realizo informe de pareto para mirar la tendencia de la cantidad de tramites fuera de termino a fin de mitigar estos incumplimientos 
se proyecta un ajutes en la meta de la vigencia 2019 obedececiendo a que la tendencia en las radicaciones que han disminuido en un 16%, específicamente en autorizaciones de partes y repuestos de equipos biomédicos comparado con el año 2018, toda vez que esta gestión se está realizando en el VUCE  grupo de exportaciones e importaciones dentro del proyecto TRAZA.</t>
  </si>
  <si>
    <t>1. Durante el periodo se emitieron 0% de la meta global de actos administrativos. 
2. Se presento una novedad de personal ya que ala fecha se encuentra en capacitacion y en curva de aprendizaje se espera generar en el siguiente periodo la totalidad propiesta para cumplir la meta.
3. se continua con el seguimiento a  los planes de trabajo semanal a fin de cumplir la meta propuesta</t>
  </si>
  <si>
    <t>1. Durante el periodo se emitieron 0% de la meta global de actos administrativos. 
2. Se presentaron demoras en la entrega de actos administrativos  por falta de personal  en los tres primeros meses luego de la contratacion  se capacitaron a los profesionales y se ve el efecto de la curva de aprendizaje, donde al comparar la generacion de la vigencia anterior se evidencia  exite una disminucion  en el estudio tecnico y legal Adicional a lo anterior, cabe resaltue el cambio del recurso humano de nuevos profesionales técnicos y legales y el desarrollo de las posesiones de la convocatoria 428 de 2016,.
3. Se realizo un cambio en la proyeccion, seguimientos y acompañamientos a cada profesional  a fin de verificar el cumplimiento del plan de trabajo cada tres dias de esta  forma sean cumplidos los terminos y el derecho a turno, de igual manera se realizo informe de pareto para mirar la tendencia de la cantidad de tramites fuera de termino a fin de mitigar estos incumplimientos</t>
  </si>
  <si>
    <t xml:space="preserve">Durante el primer trimestre del año se evaluaron 36 conceptos por parte de la Sala Especializada de Dispositivos Médico y Reactivos de Diagnóstico In Vitro, para un porcentaje de avance del 18% de la meta establecida.
De la totalidad de conceptos emitios el 66,66% (24) corresponden a casos de Dispositivos Médicos y de estos 2 de aprobación de protocolos de investigación; y el 33,33% (12) corresponde a evaluaciones relacionadas con Reactivos de Diagnóstico In Vitro, de las cuales ninguno de aprobación de protocolos.
</t>
  </si>
  <si>
    <t>Durante el segundo trimestre del año se evaluaron 43 conceptos por parte de la Sala Especializada de Dispositivos Médicos y Reactivos de Diagnóstico In Vitro, para un porcentaje de avance del 40% de la meta establecida finalizado este periodo.
De la totalidad de conceptos emitios el 69,76% (30) corresponden a casos de Dispositivos Médicos y de estos 2 de aprobación de protocolos de investigación; y el 30,23% (13) corresponde a evaluaciones relacionadas con Reactivos de Diagnóstico In Vitro, de las cuales ninguno de aprobación de protocolos.</t>
  </si>
  <si>
    <t>Durante el primer trimestre del año, se realizaron 2 sesiones de la Sala Especializada de Dispositivos Médicos y Reactivos de Diagnóstico In Vitro, en cumplimiento al cronograma establecido en la Resolución 2018055251 del 18 de diciembre de 2018.</t>
  </si>
  <si>
    <t>Durante el segundo trimestre del año, se realizaron 3 sesiones de la Sala Especializada de Dispositivos Médicos y Reactivos de Diagnóstico In Vitro, en cumplimiento al cronograma establecido en la Resolución 2018055251 del 18 de diciembre de 2018.</t>
  </si>
  <si>
    <t>1. Resultados Alcanzados a la fecha: De los $ 858,980,264.55  establecidos como meta de inversión para la Dirección de Dispositivos Médicos y otras Tecnologías  vigencia 2019,  a la fecha se han ejecutado recursos por valor de $ 107,576,887  que equivalen al 12,52% de la meta anual de inversión                                                                                                                                                                                                         2. Inconvenientes presentados:                                                                                                                                                                                                          3.  Plan de acción para la mejora:</t>
  </si>
  <si>
    <t>1. Resultados Alcanzados a la fecha: De los $ 858,980,264.55  establecidos como meta de inversión para la Dirección de Dispositivos Médicos y otras Tecnologías  vigencia 2019,  a la fecha se han ejecutado recursos por valor de $ 281.171.539 que equivalen al 32,73% de la meta anual de inversión                                                                                                                                                                                                         2. Inconvenientes presentados:                                                                                                                                                                                                          3.  Plan de acción para la mejora:</t>
  </si>
  <si>
    <t>Para el primer trimestre se realizaron DOS (02) actividades programadas de Capacitación en: A). Santa Marta - Magdalena. dirigida a la Secretaria de Salud del Magdalena, sobre Programa Nacional de Farmacovigilancia, con 28 asistentes. B) Cartagena - Bolivar. dirigida a la Secretaria de Salud de Cartagena, sobre Programa Nacional de Farmacovigilancia, con 75 asistentes.
Se programan las actividades  a demanda (por solicitud del interesado)</t>
  </si>
  <si>
    <t>1. En este trimestre se realizo el 100% de las capacitaciones programadas, siendo un total de 5 capacitaciones para entes descentralizados en temas relacionados con farmacovigilancia.</t>
  </si>
  <si>
    <t>Para el primer trimestre se realizaron TRES (03) actividades programadas de Asistencia Tecnica en: A. Santa Marta - Magdalena. dirigida a la Secretaria de Salud del Magdalena, sobre Programa Nacional de Farmacovigilancia, con 2 asistentes. B.Cartagena - Bolivar. dirigida a la Secretaria de Salud de Cartagena, sobre Programa Nacional de Farmacovigilancia, con 2 asistentes. C. Bogota D.C., dirigida a la Secretaria de Salud de Cundinamarca, sobre Programa Nacional de Farmacovigilancia, con 3 asistentes.
Se programarón las actividades  por cronograma del Grupo de Farmacovigilancia y las Secretarias de Salud Nacionales</t>
  </si>
  <si>
    <t>1. Se dio cumplimiento del 100% del indicador en asistencias tecnicas, la cuales fueron realizadas en el departamento de la guajira, cesar, casanare, nariño y valle del cauca.</t>
  </si>
  <si>
    <t xml:space="preserve">Para el primer trimestre se realizaron 16 visitas de las 17 programadas en el trimestre. 2 visitas fueron realizadas a la industria farmaceutica y 14 visitas a entidades prestadoras de salud en las ciudades de Bogota, Cartagena y Magdalena. 2.    No fue posible realizar 1de las visitas de seguimiento programadas, por cuanto la IPS se encontraba cerrada. 3. Se establece nueva fecha para realizar la visita de seguimiento  segun el cronograma estipulado.                                                                                                                                                                                                                                                                                                         </t>
  </si>
  <si>
    <t>1. Se realizaron 32 visitas de seguimiento al programa nacional de farmacovigilancia durante el II Trimestre dando cumplimiento al 100% del cronograma establecido</t>
  </si>
  <si>
    <t>GRUPO INVESTIGACION CLINICA
Las visitas de certificación/ renovación en Buenas Prácticas Clínicas (BPC) son realizadas por el grupo de Investigación Clínica según la demanda de los usuarios. A 30 de marzo de 2019 se realizaron un total de 9 visitas. En este trimestre (enero, febrero y marzo) se realizaron 9 visitas: Siete (7) Visitas de Verificación de Nuevas Condiciones de Certificación en BPC y Dos (2) Visitas de Renovación de  Certificación en BPC, de las cuales todas obtuvieron concepto técnico de cumple con las Buenas Prácticas Clínicas. 
GRUPO TECNICO (AUDITORIAS Y CERTIFICACIONES)
Las visitas corresponden a Certificación y/o Renovación de la Certificación de BPM, BPL o BPE que fueron aceptadas por los usuarios, realizandose 58 visitas</t>
  </si>
  <si>
    <t>GRUPO INVESTIGACION CLINICA
Las visitas de certificación/ renovación en Buenas Prácticas Clínicas (BPC) son realizadas por el grupo de Investigación Clínica según la demanda de los usuarios. A 30 de Junio de 2019 se han realizado un total de 18 visitas, alcanzando así cumplimiento del 41% de la meta establecida, éstas 18 visitas  estuvieron divididas así: Dos (2) Visitas de Certificación en BPC, Once (11) Visitas de Verificación de Nuevas Condiciones de Certificación en BPC y Cinco (5) Visitas de Renovación de  Certificación en BPC, de las cuales todas obtuvieron concepto técnico de cumple con las Buenas Prácticas Clínicas. 
GRUPO TECNICO (AUDITORIAS Y CERTIFICACIONES)
Las visitas corresponden a Certificación y/o Renovación de la Certificación de BPM, BPL o BPE que fueron aceptadas por los usuarios, realizandose 81 visitas</t>
  </si>
  <si>
    <t xml:space="preserve">GRUPO INVESTIGACION CLINICA
En este primer trimestre (Enero a Marzo de 2019) se realizaron Seis (6) Visitas de Seguimiento. Visitas efectuadas en las siguientes Instituciones: Fundación Abood Shaio, Hospital Universitario San Ignacio, Centro de Investigación  Clínica Avanzada  y Multidisciplinaria CICLAM S.A.S, Corporación para Investigaciones Biológicas – CIB, Fundación Cardioinfantil - Instituto De Cardiología y Neumo Investigaciones S.A.S. Durante éste periodo se elaboró el plan de visitas de seguimiento con base en los resultados del modelo IVC SOA con el fin de priorizar aquellas visitas de vigilancia para instituciones  con riego alto y moderado. En el mes de enero no se realizaron seguimientos puesto que no se encontraban contratados los médicos del grupo.
GRUPO TECNICO (AUDITORIAS Y CERTIFICACIONES)
Para el primer Trimetsre del 2019, se realizarón seis (06) visitas de Seguimeinto a las certificaciones competencia de la Diorección </t>
  </si>
  <si>
    <t>GRUPO INVESTIGACION CLINICA
En este primer Semestre de 2019 se han realizado Quince (15) Visitas de Seguimiento, alcanzando así el cumplimiento del 37% de la meta establecida. Dichas Visitas fueron efectuadas en las siguientes Instituciones: Fundación Abood Shaio, Hospital Universitario San Ignacio, Centro de Investigación  Clínica Avanzada  y Multidisciplinaria CICLAM S.A.S, Corporación para Investigaciones Biológicas – CIB, Fundación Cardioinfantil - Instituto De Cardiología y Neumo Investigaciones S.A.S., SERVIMED S.A.S.  Instituto Cancerológico de Nariño LTDA, Fundación Oftalmológica Nacional - FUNDONAL, Centro de Atención y Diagnóstico de Enfermedades Infecciosas CDI S.A. ONCOMEDICA S.A.Fundación Instituto de Reumatología -Fernando Chalem, Centro de Investigación en Reumatología y Especialidades Médicas  S.A.S - CIREEM S.A.S. Asociación IPS Médicos Internistas de Caldas y Programa de Estudios y Control de Enfermedades Tropicales PECET. Universidad de Antioquia.   Durante éste periodo se elaboró el plan de visitas de seguimiento con base en los resultados del modelo IVC SOA con el fin de priorizar aquellas visitas de vigilancia para instituciones  con riego alto y moderado. En el mes de enero no se realizaron seguimientos puesto que no se encontraban contratados los médicos del grupo.
GRUPO TECNICO (AUDITORIAS Y CERTIFICACIONES)
Para el segundo Trimetsre del 2019, se realizó una  (01) visita de Seguimeinto a las certificaciones competencia de la Dirección. Lo anterior por cuanto debido a la falta de personal  Se tuvo prioridad con las visitas aceptadas.  y  Las visitas de seguimiento se vieron afectadas por que no se dio la contratación del trasporte para los funcionarios.</t>
  </si>
  <si>
    <t>GRUPO REGISTROS FITOTERAPEUTICOS
1. En lo referente al indicador de registros sanitarios al primer trimestre por parte del grupo de registros sanitarios de productos fitoterapéuticos, medicamentos homeopáticos y suplementos dietarios al mes de marzo se observa que este indicador arrojó un valor de 18,03% de cumplimiento.
2. Inconvenientes presentados:    El rendimiento bajo en este primer trimestre se debe a factores relacionados con la contratación de abogados y químicos farmacéuticos, casi a finales del mes de febrero; además del  incremento  de correspondencia,  la no entrega oportuna de alcances aclaratorios a trámites objeto de citación, asistencia a reuniones de cupos de cannabis. Además el retiro del Director de Medicamentos y Productos Biológicos el día 22 de marzo, influyó en el cambio en las plantillas de los actos administrativos, lo cual demoró una semana. Se presentó el retiro de uno de los QF del grupo en el mes de febrero y no tuvo reemplazo.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propuesta para el 2019 son 900 tramites y a la fecha se han evacuado un total de 299 tramites lo que equivale a un 33,22% indicando un  valor esperado para este primer trimestre, inclusive superando un 5% dicho valor.</t>
  </si>
  <si>
    <t xml:space="preserve">GRUPO REGISTROS FITOTERAPEUTICOS
1. En lo referente al indicador de registros sanitarios al segundo trimestre por parte del grupo de registros sanitarios de productos fitoterapéuticos, medicamentos homeopáticos y suplementos dietarios al mes de junio se observa que este indicador arrojó un valor de 10,54% de cumplimiento, por debajo (menor del 50%) de la meta interna del grupo de trabajo.  
2. Inconvenientes presentados:    El rendimiento bajo en este segundo trimestre se debe a factores relacionados con cambios en el firmante o Director Técnico de la DMPB influyó en el cambio en las plantillas de los actos administrativos, lo cual demoró una semana. Así mismo, la devolución de trámites generados en PDF por cambio en el firmante. Influye el  incremento  de correspondencia,  la no entrega oportuna de alcances aclaratorios a trámites objeto de citación, el no contar con tres funcionarios en el grupo de trabajo: un funcionario QF delegado a las reuniones relacionadas con cannabis medicinal (reunión de cupos), una funcionaria QF se le transfieren funciones de facilitadora de calidad de la DMPB y no reemplazo del QF que se retiró en febrero, impactan en el reparto de trámites. Influye también la no atención oportuna a ticket solicitados a la mesa de ayuda o Service desk.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planteada para este tipo de trámites en el 2019 es de 900 trámites y al corte del primer semestre (30 de Junio de 2019) se han evacuado un total de 568 registros sanitarios nuevos, lo que equivale a un 63.11%, indicando un porcentaje por encima del valor esperado, con un 13% adicional.
</t>
  </si>
  <si>
    <t>GRUPO REGISTROS FITOTERAPEUTICOS
1. El indicador de renovaciones de registros sanitarios mostró un valor de 9,12%, observándose que se trata del de valor más alto .
2. Inconvenientes presentados:    El rendimiento bajo en este primer trimestre se debe a factores relacionados con la contratación de abogados y químicos farmacéuticos, casi a finales del mes de febrero; además del  incremento  de correspondencia,  la no entrega oportuna de alcances aclaratorios a trámites objeto de citación, asistencia a reuniones de cupos de cannabis. Además el retiro del Director de Medicamentos y Productos Biológicos el día 22 de marzo, influyó en el cambio en las plantillas de los actos administrativos, lo cual demoró una semana. Se presentó el retiro de uno de los QF del grupo en el mes de febrero y no tuvo reemplazo.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propuesta para el 2019 son 1400 tramites de renovación del registro sanitario,  y a la fecha se han evacuado un total de 193 tramites lo que equivale a un 13,8%, lo que nos muestra un valor por debajo de lo esperado a la fecha. Lo anterior se debe por cuanto La DMPB analizó la situación que presenta actualmente y decidió dar prioridad a la evaluación de los trámites de Registros Sanitarios nuevos, teniendo en cuenta que:
· No se impacta la comercialización del producto, dado que el registro sanitario se entiende vigente hasta que se emita un concepto de fondo por parte del INVIMA, de acuerdo a lo establecido en el Decreto-Ley 19 de 2012, artículo 35.
· Las renovaciones pueden surtirse de manera automática, de acuerdo con lo establecido en el Decreto 843 de 2016.
En relación a las renovaciones, el INVIMA
Como acción tomada la DMPB publicó la CIRCULAR EXTERNA 1000-032-18, en donde se establece cuáles son las modificaciones significativas y no significativas, con el fin de dar más oportunidad que los usuarios puedan acoger el trámite automático como una opción para realizar la renovación de su registro. Ello también impacta significativamente la gestión del INVIMA pues el tiempo de revisión posterior es menor que el tiempo de revisión previa.</t>
  </si>
  <si>
    <t xml:space="preserve">GRUPO REGISTROS FITOTERAPEUTICOS
1. El indicador de renovaciones de registros sanitarios mostró un valor de 6,62%, un aporte alto (más de 100)en relación a la meta interna del grupo de trabajo pero bajo en relación a los demás grupos de registros sanitarios de la DMPB. 
2. Inconvenientes presentados:    El rendimiento bajo en este segundo trimestre se debe a factores relacionados con cambios en el firmante o Director Técnico de la DMPB influyó en el cambio en las plantillas de los actos administrativos, lo cual demoró una semana. Así mismo, la devolución de trámites generados en PDF por cambio en el firmante. Influye el  incremento  de correspondencia,  la no entrega oportuna de alcances aclaratorios a trámites objeto de citación, el no contar con tres funcionarios en el grupo de trabajo: un funcionario QF delegado a las reuniones relacionadas con cannabis medicinal (reunión de cupos), una funcionaria QF se le transfieren funciones de facilitadora de calidad de la DMPB y no reemplazo del QF que se retiró en febrero, impactan en el reparto de trámites. Influye también la no atención oportuna a ticket solicitados a la mesa de ayuda o Service desk.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Para los trámites de renovación de registro sanitario la meta propuesta para el 2019 fue de 1.400. Al 30 de Junio de 2019 se evacuaron 370 trámites de este tipo, incluyendo automáticos y por vía tradicional, valor quivalente al 26,43% del total planteado.
El valor obtenido obedece a las directrices tomadas y mencionadas en el análisis del primer trimestre frente a la evaluación de renovaciones por vía tradicional. 
Sin embargo, el estudio se ha iniciado nuevamente, a partir del mes de Abril de 2019, haciendo un plan piloto y evaluando las acciones a tomar, por cuanto se cuenta con trámites radicado inicial del 2016.
Para el segundo semestre se realizará un plan contigencia sobre estos trámites.   </t>
  </si>
  <si>
    <t xml:space="preserve">GRUPO REGISTROS FITOTERAPEUTICOS
1. El indicador de trámites asociados a registros sanitarios tuvo un valor de 9,45%.
2. Inconvenientes presentados:    El rendimiento bajo en este primer trimestre se debe a factores relacionados con la contratación de abogados y químicos farmacéuticos, casi a finales del mes de febrero; además del  incremento  de correspondencia,  la no entrega oportuna de alcances aclaratorios a trámites objeto de citación, asistencia a reuniones de cupos de cannabis. Además el retiro del Director de Medicamentos y Productos Biológicos el día 22 de marzo, influyó en el cambio en las plantillas de los actos administrativos, lo cual demoró una semana. Se presentó el retiro de uno de los QF del grupo en el mes de febrero y no tuvo reemplazo.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propuesta para el 2019 son 11000 tramites asociados al registro sanitario (Incluye: Modificaciones, Autorizaciones, Cancelaciones, Solicitudes de Corrección, VoBo Exclusión de IVA, revsiones de oficio) y a la fecha se han evacuado un total de 1850 tramites, lo que equivale a un 16,81% lo que nos muestra un valor por debajo de lo esperado para este primer trimestre. 
Lo anterior se debe por cuanto por ejemplo el grupo de Biológicos tuvo una reducción del personal en un 50%. Esto trajo como consecuencia, que el 50% del grupo es nuevo, y la curva de aprendizaje del grupo de Biológicos es de año y medio , por lo tanto se aumentaron los tiempos de respuesta a causa de esto, lo que ha disminuido la oportunidad del trámite. como acción de mejora la DMPB realizó la contratación del personal nuevo mediante plan de contingencia y se realizó un cronograma de capacitación que inició a partir del mes de abril, para suplir los inconvenientes en cuanto a formación.
Asi mismo para las en el grupo legal hasta el mes de febrero, conto con los profesionales de contrato, lo que retrasó la evaluación de este tipo de trámites. A falta de los contratistas, los profesionales en provisionalidad estuvieron atendiendo y apoyando el estudio de otro tipo de trámites (registro sanitario nuevo). En consecuencia la Dirección de Medicamentos y Productos Biológicos, no contaba con los profesionales  (capacidad instalada) para el estudio y evacuación de este tipo de tramites pero a la fecha ya el personal ya esta cotratado, por lo que se espera con los planes de trabajo el la evacuación de los tramites planeados. </t>
  </si>
  <si>
    <t>GRUPO REGISTROS FITOTERAPEUTICOS
1. El indicador de trámites asociados a registros sanitarios tuvo un valor de 3,75%. por debajo (menor del 50%) de la meta interna del grupo de trabajo.  
2. Inconvenientes presentados:    El rendimiento bajo en este segundo trimestre se debe a factores relacionados con cambios en el firmante o Director Técnico de la DMPB influyó en el cambio en las plantillas de los actos administrativos, lo cual demoró una semana. Así mismo, la devolución de trámites generados en PDF por cambio en el firmante. Influye el  incremento  de correspondencia,  la no entrega oportuna de alcances aclaratorios a trámites objeto de citación, el no contar con tres funcionarios en el grupo de trabajo: un funcionario QF delegado a las reuniones relacionadas con cannabis medicinal (reunión de cupos), una funcionaria QF se le transfieren funciones de facilitadora de calidad de la DMPB y no reemplazo del QF que se retiró en febrero, impactan en el reparto de trámites. Influye también la no atención oportuna a ticket solicitados a la mesa de ayuda o Service desk.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Los trámites asociados incluyen: Modificaciones, Autorizaciones, Cancelaciones, Solicitudes de Corrección, VoBo Exclusión de IVA, revsiones de oficio. La meta propuesta para el 2019 fue de 11.000 trámites evacuados y a la fecha se cuenta con un total de 5.074 trámites, lo que equivale a un 46,12%. El valor no alcanza el 50% esperado. Sin embargo, muestra un comportamiento favorable frente a la situación de los trámites asociados respecto a la meta establecida.</t>
  </si>
  <si>
    <t xml:space="preserve">En el primer trimestre del año 2019 las Salas Especializadas de la Dirección de Medicamentos y Productos Biológicos emitieron 437 conceptos técnico-científicos así:
- 144 corresponde a la Sala Especializada de Moléculas Nuevas, Nuevas Indicaciones y Medicamentos Biológicos
- 257  corresponde a la Sala Especializada de Medicamentos
- 22 corresponden a la Sala Especializada De Productos Fitoterapéuticos y Suplementos Dietarios 
- 14 que corresponden a la Sala Especializada de Medicamentos Homeopáticos.                               </t>
  </si>
  <si>
    <t xml:space="preserve">En el segundo trimestre del año 2019 las Salas Especializadas de la Dirección de Medicamentos y Productos Biológicos emitieron 274 conceptos técnico-científicos así:
113 corresponde a la Sala Especializada de Moléculas Nuevas, Nuevas Indicaciones y Medicamentos Biológicos
124 corresponde a la Sala Especializada de Medicamentos
18 corresponden a la Sala Especializada De Productos Fitoterapéuticos y Suplementos Dietarios
19 que corresponden a la Sala Especializada de Medicamentos Homeopáticos.
</t>
  </si>
  <si>
    <t>En el primer trimestre del año 2019 se realizaron en total 23 reuniones de las Salas Especializadas de la Dirección de Medicamentos y Productos Biológicos, dentro de las cuales: 
- 6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- 12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- 2 reuniones correspondientes a sesiones de la Sala Especializada de Productos Fitoterapéuticos y Suplementos Dietarios conceptuando: Productos Fitoterapéuticos, Suplementos Dietarios, Recurso de Reposición, Revisiones de Oficio y Consultas / Aclaraciones.
- 2 reuniones correspondientes a sesiones de la Sala Especializada de Medicamentos Homeopáticos concernientes a: Medicamentos Homeopáticos, Revisiones de Oficio, Recursos de Reposición, Derechos de Petición y Aclaraciones.</t>
  </si>
  <si>
    <t>En el segundo trimestre del año 2019 se realizaron en total 26 reuniones de las Salas Especializadas de la Dirección de Medicamentos y Productos Biológicos, dentro de las cuales:
8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12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3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t>
  </si>
  <si>
    <t xml:space="preserve">En el primer trimestre del año 2019  se realizaron 541 actos administrativos dentro de los cuales 360 trámites corresponden a Resoluciones y 181 a Autos.       </t>
  </si>
  <si>
    <t>En el segundo trimestre del año 2019  se realizaron 954 actos administrativos dentro de los cuales 530 trámites corresponden a Resoluciones y 424 a Autos.</t>
  </si>
  <si>
    <t>En el primer trimestre del año 2019  se realizaron 598 reuniones de la comisión revisora</t>
  </si>
  <si>
    <t xml:space="preserve">1. El indicador de trámites asociados a registros sanitarios tuvo un valor de 6,96%. Lo que indica que la emisión de autos ha disminuido.
2. Inconvenientes presentados:    El rendimiento bajo en este segundo trimestre se debe a factores relacionados con cambios en el firmante o Director Técnico de la DMPB influyó en el cambio en las plantillas de los actos administrativos, lo cual demoró una semana. Así mismo, la devolución de trámites generados en PDF por cambio en el firmante. Influye el  incremento  de correspondencia,  la no entrega oportuna de alcances aclaratorios a trámites objeto de citación, el no contar con tres funcionarios en el grupo de trabajo: un funcionario QF delegado a las reuniones relacionadas con cannabis medicinal (reunión de cupos), una funcionaria QF se le transfieren funciones de facilitadora de calidad de la DMPB y no reemplazo del QF que se retiró en febrero, impactan en el reparto de trámites. Influye también la no atención oportuna a ticket solicitados a la mesa de ayuda o Service desk.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t>
  </si>
  <si>
    <t>En este primer trimestre  (Enero a Marzo de 2019)  se emitieron Treinta y nueve (39) actos administrativos (resoluciones y autos) de evaluación inicial de protocolos de investigación clínica</t>
  </si>
  <si>
    <t>En este primer Semestre se han emitido Ochenta y uno (81) Actos administrativos (resoluciones y autos) de evaluación inicial de protocolos de investigación clínica, alcanzando cumplimiento del 41% de la meta establecida</t>
  </si>
  <si>
    <t>En el primer trimestre del año 2019 el Grupo de Apoyo a las Salas Especializadas de la Comisión Revisora de la Dirección de Medicamentos y Productos Biológicos evaluó un total de 741 tramites, de los cuales 295 corresponden a Urgencias clínicas y desabastecimiento y 446 corresponde a modificaciones de aspectos relacionados con seguridad y eficacia, insertos/IPP o similares, inclusiones en normas farmacológicas.</t>
  </si>
  <si>
    <t>En el segundo trimestre del año 2019 el Grupo de Apoyo a las Salas Especializadas de la Comisión Revisora de la Dirección de Medicamentos y Productos Biológicos evaluó un total de 1177 tramites, de los cuales 313 corresponden a Urgencias clínicas y desabastecimiento y 864 corresponde a modificaciones de aspectos relacionados con seguridad y eficacia, insertos/IPP o similares, inclusiones en normas farmacológicas.</t>
  </si>
  <si>
    <t xml:space="preserve">En el primer trimestre del año 2019 el Grupo de Apoyo a las Salas Especializadas de la Comisión Revisora de la Dirección de Medicamentos y Productos Biológicos pre-evaluó 106  trámites </t>
  </si>
  <si>
    <t>En el segundo trimestre del año 2019 el Grupo de Apoyo a las Salas Especializadas de la Comisión Revisora de la Dirección de Medicamentos y Productos Biológicos pre-evaluó 75 trámites 
Es importante aclarar que en el primer trimestre del año (Enero a Marzo) se reportaron 106 evaluaciones de trámites, no obstante, en datos reportados faltaban los trámites de biológicos que son preparados para la SEMNNIMB y las pre evaluaciones realizadas por el grupo para sala pequeña (SEM), el valor real realizado es de 189 trámites. De acuerdo a lo anterior, los 83 trámites restantes del primer trimestre se sumaron al valor realizado en el mes de junio.</t>
  </si>
  <si>
    <t>Para el  primer trimestre del año 2019 el volumen de trámites  de autorización previa de publicidad para los productos competencia de la Dirección de Medicamentos y  Productos  Biológicos que se evaluaron fue de 3095 de los cuales 30 pertenecen a productos homeopáticos, 189 productos fitoterapéuticos, 308 a suplementos dietarios  y 2568 a la categoria de medicamentos; estas evaluaciones  se han  realizado   en  comités ordinarios de publicidad  y con algunos incovenientes en la plataforma de registros sanitarios por cuanto el sistema no permitia evacuar los trámites, situacion que fue resuelta repartiendo los trámites a otros usuarios del Grupo de Publicidad.</t>
  </si>
  <si>
    <t>Para el  segundo trimestre del año 2019 el volumen de trámites  de autorización previa de publicidad para los productos competencia de la Dirección de Medicamentos y  Productos  Biológicos que se evaluaron fue de 1148 de los cuales 3 pertenecen a productos homeopáticos, 45 productos fitoterapéuticos, 158 suplementos dietarios  y 942 a la categoría de medicamentos; estas evaluaciones  se han  realizado   en  comités ordinarios y extraordinarios de publicidad  y con algunos inconvenientes en la plataforma de registros sanitarios por cuanto el sistema no permitía evacuar los trámites, situación que fue resuelta repartiendo los trámites a otros usuarios del Grupo de Publicidad. Adicionalmente se generaron desistimientos que estaban pendientes de años anteriores.
Para este Indicador se encontró que el reporte realizado para el mes de marzo se venía generando desde el aplicativo de registros sanitarios en la siguiente ruta:
Aplicativo de registros sanitarios&gt; tramites  &gt; Publicidad &gt; búsqueda &gt; Generación de Informes &gt; ingresar la fecha requerida.
De acuerdo al dato generado por el aplicativo por la ruta anteriormente citada, se reportó para el mes de marzo un total de 3095 trámites de publicidad de productos competencia de la Dirección de Medicamentos y Productos Biológicos. Sin embargo, una vez contrastado este valor con la impresión/notificación de los actos administrativos que se generan en la Dirección para el grupo de publicidad, se encontró que el número total de trámites de publicidad generados por la DMPB desde el mes de enero hasta Junio es de 2908.
De acuerdo a lo anterior, el ajuste de las cifras se realizó en el mes de Junio así: 
En el reporte correspondientes al trimestre de abril a Junio se deja un valor de cero (0) y queda un único valor en el trimestre de enero a marzo de 3095. Pese a lo anterior hay un remanente de 187 trámites que serán ajustados en el reporte del mes de septiembre es decir en el tercer trimestre de la presente vigencia.</t>
  </si>
  <si>
    <t>En total se ha realizado en el periodo comprendido entre enero y marzo de la presente anualidad, la evaluación de noventa y cinco actas (95) actas de visitas de IVC-SOA, de establecimientos planeados dentro del modelo de riesgo IVC SOA o de visitas a establecimientos que se derivan de visitas iniciales realizadas a los inicialmente planificados y que a su vez se encuentran incluidos en el censo de la Dirección de Medicamentos y Productos Biológicos.
De las noventa y cinco (95) actas de visita evaluadas durante el primer trimestre de 2019, se evidencia que en trece (13) establecimientos se aplicaron medidas sanitarias de seguridad, por incumplimientos contemplados en la  normatividad sanitaria vigente. Se encuentran un (01) establecimiento disponible para inclusión en base de datos creada para dar aviso a los Grupos de Registros Sanitarios, con el fin de continuar con las acciones de IVC pertinentes (revisión de oficio, correcciones de la base de datos de registros, cancelación de registros sanitarios que incumplan lo contemplado en la normatividad vigente (Decreto 677 de 1995 o Decreto 843 de 2016), entre otras acciones. De las noventa y cinco (95) actas de visita evaluadas durante el primer trimestre de 2019, se encuentran en total nueve (09) establecimientos disponibles para inactivación, actualización de información en la base de datos de establecimientos nacionales certificados o actualización del censo de establecimientos de la DMPB, de modo que después de su evaluación y comunicación al GAAT, sean retirados del censo de establecimientos de la DMPB o sea actualizada la información de las bases de datos. 
Después de la evaluación de las noventa y cinco (95) actas de visita evaluadas se remetieron nueve (09) oficios a otras dependencias, tales como Dirección de Responsabilidad Sanitaria, Grupo de Registros Sanitarios de Productos Fitoterapéuticos, Medicamentos Homeopáticos y Suplementos Dietarios y Grupo Técnico de Medicamentos, con el fin de que se tomen acciones en cuanto al inicio de procesos sancionatorios, se considere la pertinencia de tomar acciones frente a registros sanitarios vigentes o se tomen acción de seguimiento o actualización de la base de datos de establecimientos certificados por el Grupo Técnico.</t>
  </si>
  <si>
    <t xml:space="preserve">Como aspectos relevantes, producto de la evaluación de actas de IVC-SOA realizada durante el Primer Semestre de 2019 y que se encuentran bajo la responsabilidad del Grupo de Articulación y Apoyo Técnico (GAAT) de la Dirección de Medicamentos y Productos Biológicos (DMPB), se presenta el siguiente análisis:
1.  En total se ha realizado en el periodo comprendido entre enero y junio de la presente anualidad, la evaluación de ciento sesenta y nueve (169) actas de visitas de IVC-SOA, de establecimientos planeados dentro del modelo de riesgo IVC SOA o de visitas a establecimientos que se derivan de visitas realizadas a los inicialmente planificados y que a su vez se encuentran incluidos en el censo de la Dirección de Medicamentos y Productos Biológicos.
2. De ciento sesenta y nueve (169)  actas de visita evaluadas durante el primer semestre de 2019, se evidencia que en veintitrés (23) establecimientos se aplicaron medidas sanitarias de seguridad, por incumplimientos contemplados en la  normatividad sanitaria vigente.
3. De las ciento sesenta y nueve (169)   actas de visita evaluadas durante el primer semestre de 2019, se encuentran siete (07) establecimiento disponible para inclusión en base de datos creada para dar aviso a los Grupos de Registros Sanitarios, con el fin de continuar con las acciones de IVC pertinentes (revisión de oficio, correcciones de la base de datos de registros, cancelación de registros sanitarios que incumplan lo contemplado en la normatividad vigente (Decreto 677 de 1995 y Decreto 843 de 2016), entre otras acciones.
4. De ciento sesenta y nueve (169)  actas de visita evaluadas durante el primer semestre de 2019, se encuentran en total dieciocho (18) establecimientos disponibles para inactivación, actualización de información en la base de datos de establecimientos nacionales certificados o actualización del censo de establecimientos de la DMPB, de modo que después de su evaluación y comunicación al GAAT, sean retirados del censo de establecimientos de la DMPB o sea actualizada la información de las bases de datos.
5. Después de la evaluación de ciento sesenta y nueve (169) actas de visita evaluadas se remetieron nueve (09) oficios a otras dependencias, tales como Dirección de Responsabilidad Sanitaria, Grupo de Registros Sanitarios de Productos Fitoterapéuticos, Medicamentos Homeopáticos y Suplementos Dietarios y Grupo Técnico de Medicamentos, con el fin de que se tomen acciones en cuanto al inicio de procesos sancionatorios, se considere la pertinencia de tomar acciones frente a registros sanitarios vigentes o se tomen acción de seguimiento o actualización de la base de datos de establecimientos certificados por el Grupo Técnico.
</t>
  </si>
  <si>
    <t>Esta acción esta programada para ser realizada en el segundo semestre</t>
  </si>
  <si>
    <t>1. Resultados Alcanzados a la fecha: De los $ 6,818,769,583.21  establecidos como meta de inversión para la Dirección de Medicamentos y Productos Biológicos  vigencia 2019,  a la fecha se han ejecutado recursos por valor de $ 678,382,776  que equivalen al 9,95% de la meta anual de inversión                                                                                                                                                                                                         2. Inconvenientes presentados:                                                                                                                                                                                                          3.  Plan de acción para la mejora:</t>
  </si>
  <si>
    <t>1. Resultados Alcanzados a la fecha: De los $ 6,818,769,583.21  establecidos como meta de inversión para la Dirección de Medicamentos y Productos Biológicos  vigencia 2019,  a la fecha se han ejecutado recursos por valor de $ 2.127.111.005  que equivalen al 31,19% de la meta anual de inversión                                                                                                                                                                                                         2. Inconvenientes presentados:                                                                                                                                                                                                          3.  Plan de acción para la mejora:</t>
  </si>
  <si>
    <t>1, Resultados Alcanzados a la fecha: Se han realizado 10 capacitaciones para un cumplimiento del 9%;  El cumplimiento es bajo para el primer trimestre debido a que no ha habido demanda.
2, Inconvenientes presentados:No se han presentado inconvenientes a la fecha.
3, Acciones de Mejora si aplican: Ninguna.</t>
  </si>
  <si>
    <t>1, Resultados Alcanzados a la fecha: Se han realizado 34 capacitaciones para un cumplimiento del 31%;  El cumplimiento es bajo para el segundo trimestre debido a que no ha habido demanda.
2, Inconvenientes presentados:No se han presentado inconvenientes a la fecha.
3, Acciones de Mejora si aplican: Ninguna.</t>
  </si>
  <si>
    <t>1, Resultados Alcanzados a la fecha: Se ha realizado 4 asistencias técnicas para un cumplimiento del 40%.
2, Inconvenientes presentados:El cumplimiento es alto para el primer trimestre debido a que ha habido demanda.
3, Acciones de Mejora si aplican:N/A</t>
  </si>
  <si>
    <t>1, Resultados Alcanzados a la fecha: Se ha realizado 8 asistencias técnicas para un cumplimiento del 80%.
El total de asistencias a más de 75KM ya se cumplió, dejando dos (2) a menos de 75KM pendientes.
2, Inconvenientes presentados: Incidente presentado en la sobreejecución del valor asignado, donde se evidencia un gasto mayor a lo establecido.
3, Acciones de Mejora si aplican: Ajustar y establecer puntos de control para darle seguimiento a los gastos.
Revisar metas establecidas</t>
  </si>
  <si>
    <t>1. Resultados Alcanzados a la fecha: Se da cumplimiento en un 23% a las visitas programadas para el primer trimestre, de las cuales 39 visitas se realizaron en atención a mapa de riesgos y 6 visitas se realizaron en atención a solicitud del interesado.
2. Inconvenientes presentados: Debido a baja capacidad operativa, ya que el personal capacitado para realizar la ejecución de visitas ha salido del instituto.
3. Acciones de Mejora si aplican:N/A</t>
  </si>
  <si>
    <t>1. Resultados Alcanzados a la fecha: En el segundo trimestre se realizaron 23 visitas, de las cuales 21 visitas se realizaron en atención a mapa de riesgos y 2 visitas se realizaron en atención a solicitud del interesado para un total al finalizar primer semestre de 68 visitas, se da cumplimiento en un 34% del POA total (200 visitas), Se aplicó una medida sanitaria a un banco de sangre consistente en Clausura Temporal Total y Congelamiento de Producto.
2. Inconvenientes presentados: Desde la Dirección de Operaciones Sanitarias se han hecho esfuerzos importantes para cumplir las metas ya que para el primer semestre del 2018 se había ejecutado un 33.6% con más personal (11 bacteriólogos y 9 biomédicos), mientras que ahora hemos ejecutado un 34% contando con menos personal (6 bacteriólogos y 3 biomédicos)
3. Acciones de Mejora si aplican: Ampliar la capacidad operativa con personal capacitado para realizar visitas a estos establecimientos.</t>
  </si>
  <si>
    <t xml:space="preserve">1, Resultados Alcanzados a la fecha: Se da cumplimiento en un 95% a las visitas programadas para el primer trimestre por parte de la Dirección de Cosméticos; se programaron un total de 118 visitas enviadas por riesgo  4 visitas enviadas extraordinariamente, de las de las cuales se realizaron 116 visitas de gestion de riesgo.
2, Inconvenientes presentados:Debido a la baja capacidad operativa del GTT CO2, OCC2, ORINOQUIA, no se da cumplimiento al 100% de las visitas programadas para el I trimestre, ya que el censo de establecimientos de esta disciplina se concentra en la ciudad de Bogotá y Cali, los cuales quedaron con visitas pendientes por ejecutar.
3. Acciones de Mejora si aplican:
• Realizar un reentrenamiento a los funcionarios que participan en las actividades de IVC de estos productos.
• Continuar con los apoyos a los GTT que lo requieran con el fin de dar cumplimiento a lo solicitado, con la participación de profesionales con un amplio criterio técnico
</t>
  </si>
  <si>
    <t>1, Resultados Alcanzados a la fecha: Se da un avance de un 45.5 %  de la meta POA del 2019, se ejecutaron en este trimestre un total de 119 visitas enviadas, discriminadas en 11 visitas ejecutadas en el mes de Abril, 73 visitas en Mayo y 35 visitas en Junio, las cuales corresponden a visitas remitidas en la programación de gestión de riesgo.
2, Inconvenientes presentados:  Movilización por tema de Transporte.
• Baja capacidad operativa del GTT CO2, OCC2, OCC1, ORINOQUIA.
3, Acciones de Mejora si aplican: Realizar un reentrenamiento a los funcionarios que participan en las actividades de IVC de estos productos.
• Continuar con los apoyos a los GTT que lo requieran con el fin de dar cumplimiento a lo solicitado, con la participación de profesionales con un amplio criterio técnico</t>
  </si>
  <si>
    <t xml:space="preserve">1, Resultados Alcanzados a la fecha: En cumplimiento a la programación de visitas de IVC remitidas por la Dirección de Dispositivos Médicos y Otras Tecnologías se realizaron 160 visitas de IVC, cumpliendo el  89 % de la meta para el primer trimestre del presente año.
De las visitas realizadas, 102 fueron programadas por mapa de riesgo y 58 extraordinarias. 
Con respecto a la prioridad de programación de las visitas por gestión del riesgo, se ejecutaron de la siguiente manera: 
Alta: 9
Media: 44
Baja: 49
En cuanto a las medidas sanitarias, de las 160 visitas realizadas, se aplicaron 16 medidas sanitarias consistentes en:
Clausura temporal total o parcial =2
Suspensión total o parcial de trabajos o servicios = 5
Congelación o suspensión temporal de la venta o empleo de productos y objetos= 3
Decomiso del producto = 6
Es importante aclarar que en los reportes de visitas ejecutadas por Dispositivos Médicos se aplicaron medidas como fue en los acompañamientos al GURI en Operativos y otras visitas de acompañamiento para la disciplinas de  medicamentos caso de la orden de Malta, cosméticos y Bancos de Sangre los cuales no son contadas  para el POA
2, Inconvenientes presentados: Remisión de visitas sin antecedentes, e incumplimiento en los tiempos para la remisión de la totalidad de las visitas que debemos ejecutar.
• Capacidad operativa de los GTT en especial los GTT CO2, OCC 2, OCC1, 
• Remisión de las muestras de dispositivos médicos que se realizan por fuera del Gtt CO2, al no contar con transporte para enviarla a los diferentes laboratorios.
3, Acciones de Mejora si aplican: Informar a cada grupo de trabajo territorial que es necesario que en cada acta de visita de IVC se debe dejar una conclusión de acuerdo al objetivos de las visitas.
Retroalimentar lineamiento aplicables a todas las visitas programadas por la Dirección de Dispositivos Médicos y Otras Tecnologías. 
 Hacer uso adecuado de los formatos establecidos para las reportes, diligenciándolos en su totalidad (IVC-VIG-FM111)
Capacitación normativa, técnica, de calidad y Logística para la toma y remisión de muestras a los laboratorios.
</t>
  </si>
  <si>
    <t>1, Resultados Alcanzados a la fecha: En cumplimiento a la programación de visitas de IVC remitidas por la Dirección de Dispositivos Médicos y Otras Tecnologías se realizaron 163 visitas de IVC, cumpliendo el  22% de la meta para el segundo trimestre  y el 44 % del presente año.
De las visitas realizadas, 163 fueron programadas por mapa de riesgo y 33 extraordinarias. 
Con respecto a la clasificación  de vsistas de programación de las visitas por gestión del riesgo, se ejecutaron de la siguiente manera: 
Plan del Trimestre: 81
Extraordinarias: 82
En cuanto a las medidas sanitarias, de las 163 visitas realizadas, se aplicaron 13 medidas sanitarias consistentes en:
Clausura temporal total o parcial =1
Suspensión total o parcial de trabajos o servicios = 7
Congelación o suspensión temporal de la venta o empleo de productos y objetos= 1
Decomiso del producto = 3
Es importante aclarar que en los reportes de visitas ejecutadas por Dispositivos Médicos se aplicaron medidas como fue en los acompañamientos al GURI en Operativos los cuales no son contadas  para el POA
2, Inconvenientes presentados: Remisión de visitas sin antecedentes, e incumplimiento en los tiempos para la remisión de la totalidad de las visitas que debemos ejecutar.
• Capacidad operativa de los GTT en especial los GTT CO2, OCC 2, OCC1, 
• Remisión de las muestras de dispositivos médicos que se realizan por fuera del GTT CO2, al no contar con transporte para enviarla a los diferentes laboratorios.
3, Acciones de Mejora si aplican: Informar a cada grupo de trabajo territorial que es necesario que en cada acta de visita de IVC se debe dejar una conclusión de acuerdo al objetivos de las visitas.
 Hacer uso adecuado de los formatos establecidos para las reportes, diligenciándolos en su totalidad (IVC-VIG-FM111) 
Capacitación normativa, técnica, de calidad y Logística para la toma y remisión de muestras a los laboratorios.</t>
  </si>
  <si>
    <t>1, Resultados Alcanzados a la fecha:Total visitas realizadas: 178, lo que equivale al 19, 4% de la meta.
2, Inconvenientes presentados:Se ha presentado un atraso en la ejecución de visitas de este trimestre debido a que la capacidad operativa de cada GTT se ha visto afectada por el concurso,  espcecialmente en el GTTCO2  donde se concentra la mayor cantidad de visitas y solo se cuenta con un QF para liderar este tipo de visitas, adicionalmente por la convocatoria hay muchos compañeros en periodo de aprendizaje, lo cual  está impactando negativamente el cumplimiento de las metas POA mientras afianzan conocimiento.
3, Acciones de Mejora si aplican:Se está gestionando apoyo de profesionales con experiencia que cumplan con el perfil y puedan ejecutar las visitas que se encuentran pendientes</t>
  </si>
  <si>
    <t xml:space="preserve">1, Resultados Alcanzados a la fecha: El total de visitas realizadas en el segundo trimestre es 121, lo que equivale al 13, 2% de la meta. En total durante el año se han realizado 301 visitas que corresponden a 32.6% de la meta POA, con un incumplimiento de la meta del 17.3%
2, Inconvenientes presentados: Igualmente para el segundo trimestre se presenta un atraso en la ejecución de las visitas provocado por la disminución de la capacidad operativa de los GTTs debida al cambio de perfiles de la nueva planta que ha generado el concurso 428, siendo el GTT más afectado el CO2, que cuenta solo con un recurso de perfil Químico Farmacéutico, insuficiente para cubrir el 60% de la programación para Colombia. Sumado a lo anterior el presupuesto para comisiones estaba limitado al segundo trimestre a 14.9%, lo que no permitió realizar  más apoyos. Lo anterior ha impactado negativamente el cumplimiento del POA.
3, Acciones de Mejora si aplican: En el momento se está gestionando  un proceso de contratación de  profesionales con los perfiles de Químico Farmacéutico, distribuidos en el país teniendo en cuenta las necesidades y que permitan  equilibrar  el cumplimiento de la meta POA al finalizar el tercer trimestre. </t>
  </si>
  <si>
    <t>1.  Resultados Alcanzados a la fecha
De las 10.904 visitas de IVC  a realizar en el año 2019, se han realizado 2.602 visitas de IVC .
De las 4.761 visitas de IVC a realizar en el año 2019 a mas de 75 km, se han realizado 932 visitas.
De las 6.143 visitas de IVC a realizar en el año 2019 a menos de 75 km, se han realizado 1.670 visitas. 
La ejecución de actividades de IVC esta en un 23.86%, 1.14% (124 visitas) por debajo de lo esperado a ejecutar en el trimestre.
2. Inconvenientes presentados
-Disminución de la Capacidad operativa principalmente por renuncias.
-Inconvenientes tecnológico y técnicos presentados en la implementación de la herramienta Acta ponderada de alimentos y bebidas - Tablet.
3. Acciones de Mejora si aplican
Ajuste de las metas POA acorde a la capacidad operativa actual.</t>
  </si>
  <si>
    <t>1.  Resultados Alcanzados a la fecha
De las 10.904 visitas de IVC  a realizar en el año 2019, se han realizado 5.075 visitas de IVC .
De las 4.761 visitas de IVC a realizar en el año 2019 a mas de 75 km, se han realizado 1.836 visitas.
De las 6.143 visitas de IVC a realizar en el año 2019 a menos de 75 km, se han realizado 3.235 visitas. 
La ejecución de actividades de IVC esta en un 47%.
2. Inconvenientes presentados
-Disminución de la Capacidad operativa principalmente por renuncias y cambios de personal por la convocatoria.
-Transporte en funcionarios ha impactado en las actividades por los tiempos de desplazamiento.
3. Acciones de Mejora si aplican
Ajuste de las metas POA acorde a la capacidad operativa actual.</t>
  </si>
  <si>
    <t>1, Resultados Alcanzados a la fecha: Se han realizado en el primer trimestre 302 visitas para un cumplimiento del 30%, de las cuales 220 visitas programadas en listado priorizado y 82 en atención a solicitud del interesado; 5% por encima de la meta para el primer trimestre.
2, Inconvenientes presentados: Ninguno
3, Acciones de Mejora si aplican: Mejorar la calidad de la informacion por parte de los Grupos de Trabajo Territorial para asi evitar reprocesos en la consilidacion de esta.</t>
  </si>
  <si>
    <t>1, Resultados Alcanzados a la fecha: Se han realizado en el segundo trimestre 272 visitas para un cumplimiento del 27%, de las cuales 232 visitas programadas en listado priorizado y 40 en atención a solicitud; 2% por encima de la meta para el segundo trimestre con una ejecución del 57% del primer semestre.
2, Inconvenientes presentados: Ninguno
3, Acciones de Mejora si aplican: Mejorar la calidad de la información por parte de los Grupos de Trabajo Territorial para así evitar reproceso en la consolidación de esta.</t>
  </si>
  <si>
    <t>1.  Resultados Alcanzados la fecha: En el primer trimestre de 2019 se emitieron 13.256 CIS en los Puertos a Aeropuertos y Pasos de Frontera, sin tener ningun inconveniente en la plataforma SIVICOS.
2. Inconvenientes presentados: Ninguna
3. Acciones de Mejora si aplican: Ninguna</t>
  </si>
  <si>
    <t>1.  Resultados Alcanzados la fecha: En el segundo trimestre del 2019 se emitieron  15.814 CIS en los puertos aeropuertos y pasos de frontera, sin tener inconvenientes en la plataforma sivicos.
2. Inconvenientes presentados: Ninguna
3. Acciones de Mejora si aplican: Ninguna</t>
  </si>
  <si>
    <t xml:space="preserve">1. Resultados Alcanzados a la fecha.
Se ha superado lo esperado en el primer trimestre dado que el grupo VUCE asumió el análisis de las autorizaciones de repuestos, partes y accesorios (saldos, usados, reponciados y con registro sanitario vencido) de equipos biomédicos TRAZA (actividad que anteriormente realizaba la Dirección de Dispositivos Médicos), la respuesta a la solicitud se emite en la licencia y/o registro de intención de importación, se disminuyeron los tiempos de 45 días a 3 días hábiles.
2. Inconvenientes presentados.
* El análisis de las solicitudes de TRAZA  es nuevo para el grupo y se ha aumentado los tiempos de respuesta a las solicitdes de licencias , autorizacion y respuesta a correos electronicos y derechos de peticion.  Adicionalmente, los usuarios han solicitado orientación debido a los constantes errores dado que es un proceso nuevo para ellos que si bien ha tenido un impacto positivo por la reduccion de los tiempos, ha generado un desgaste en cambios internos de la empresa.
* Problemas con el cambio de abogado para la firma de las autorizaciones, los trámites de la anterior abogada no pasaron al nuevo y debimos generar tickets cada día solicitando la reasignación del trámite.
3. Acciones de Mejora si aplican.
Capacitacion a los usuarios para evitar reprocesos.
Unificar criterios técnicos y legales para elaborar las autorizaciones y negaciones.
</t>
  </si>
  <si>
    <t>1. Resultados Alcanzados a la fecha.
Teniendo presente la proyección realizada, se superar la meta proyectada para el segundo trimestre dado que el Grupo de Autorizaciones y Licencia para Importación y Exportación,  desde el mes de enero del año en curso asumió el análisis técnico de las Autorizaciones de Partes y/o Repuestos en Saldos de Fabricación (Nuevos con más de dos años de fabricación) Usados I y IIa, y Repotenciados para Dispositivos Médicos y/o Equipos Biomédicos con Estado Vigente o Vencido - TRAZA. Se mantienen los tiempos de autorización (3 día hábiles).
2. Inconvenientes presentados.
* La radicaciones de las solicitudes de TRAZA,  han presentado retazos, debido a que el tramite cuando es radicado en la Oficina de Atención al Ciudadano del INVIMA es asociada a un expediente de un registro sanitarios, por lo que esta es enviado a la Dirección de Dispositivos Médicos; Lo correcto sería que  el tramite sea radicado como Autorización de importación y de esta manera es envido únicamente al  Grupo de Autorizaciones y Licencia para Importación y Exportación, que es el encardo de realizar el trámite. 
3. Acciones de Mejora si aplican.
Capacitación a los funcionarios de la oficina de atención al ciudadano para la radiación correcta de los trámite de TRAZA.</t>
  </si>
  <si>
    <t>1, Resultados Alcanzados a la fecha: 
Con una meta Total anual de 110 muestras a tomar en el 2019, se han ejecutado 67, de las cuales 7 muestras fueron tomadas  a mas de 75 km y 60 muestras tomadas a menos de 75 km, esta ejecucion representa un avance del 60,9%,  por tanto se hace necesario realizar los ajustes y la verificacion de las proximas ejecuciones y programaciones toda vez que este avance supera notablemente  el avance requerido para este primer trimestre.
2,Inconvenientes presentados: N/A
3, Acciones de Mejora si aplican: N/A</t>
  </si>
  <si>
    <t>1, Resultados Alcanzados a la fecha: Para el segundo trimestre existían 5 muestreos pendientes en la programación por el programa Demuestra la Calidad, sin embargo no se realizan ya que la misional retroalimenta a DIROS, manifestando que se ha completado el número de principios activos que se tenían programados para el programa Demuestra la Calidad 2018-2019, teniendo en cuenta que la capacidad del laboratorio tiene un límite. 
Por otra parte se realizaron 3 muestreos en el mes de Junio, en atención a Brote IAAS, 2 en la ciudad de Bogotá y 1 en el Eje Cafetero. Los cuales corresponden al 2.72%.
En total durante el año se han realizado 70 muestreos equivalentes al 63.6% del POA. A corte del segundo trimestre se observa que continuamos con una sobre ejecución del 12.4%. 
2, Inconvenientes presentados: No existía contrato de transporte, sin embargo no afecto la meta.
3, Acciones de Mejora si aplican: Coordinar la programación en el tercer trimestre a fin de ajustarse a la meta POA.</t>
  </si>
  <si>
    <t>1, Resultados Alcanzados a la fecha: Con una meta Total anual de 116 muestras a tomar en el 2019, see han ejecutado 23 muestras todas a mas de 75 km, lo que representa un avance porcentual trimestral del 20% con una ejecucion aceptable para este primer trismetsre de 2019.
2,Inconvenientes presentados: N/A
3, Acciones de Mejora si aplican: N/A</t>
  </si>
  <si>
    <t>1, Resultados Alcanzados a la fecha: Con una meta Total anual de 116 muestras a tomar en el 2019, see han ejecutado 37 muestras todas a mas de 75 km, lo que representa un avance porcentual trimestral del 31% , una ejecucion baja para este segundo trismetsre de 2019.
2,Inconvenientes presentados: N/A
3, Acciones de Mejora si aplican: N/A</t>
  </si>
  <si>
    <t>1.  Resultados Alcanzados a la fecha: N/A
2. Inconvenientes presentados: N/A
3. Acciones de Mejora si aplican: N/A</t>
  </si>
  <si>
    <t>1.  Resultados Alcanzados a la fecha: No empezado
2. Inconvenientes presentados: No empezado
3. Acciones de Mejora si aplican: No empezado</t>
  </si>
  <si>
    <t>1, Resultados Alcanzados a la fecha
Programa nacional de vigilancia y control de microorganismos patógenos y calidad microbiológica y físico-química en alimentos y bebidas. tuvo una ejecución para el segundo trimestre de 64 muestras, para un total semestral de 64 muestras, con una meta anual de 1500 lo que representa un avance del 4%
.                  
2, Inconvenientes presentados
La baja ejecución corresponde a la no remisión en el primer semestre de los lineamiento y cronogramas por parte de la Dirección de Alimentos y Bebidas para su debida ejecución. El único plan que se encuentra en ejecución es el plan de control oficial de la Pesca, de lo cual las actividades de toma de muestras se han ejecutado en conformidad. 
3, Acciones de Mejora si aplican
Se requiere él envió de los lineamientos, cronogramas e insumos  respectivos por parte de la Dirección de Alimentos y Bebidas que permita una adecuada ejecución por parte de los GTT. Al finalizar el semestre se llevó a cabo la reunión tripartita en la cual se disminuyó la meta y está supeditado a el inicio del contrato de transporte 1 de Agosto de 2019, adicional a ello la programación de muestreo en PBA con inspección permanente.</t>
  </si>
  <si>
    <t>1.  Resultados Alcanzados a la fecha: No empezado
2. Inconvenientes presentados: Al finalizar el semestre se llevó a cabo la reunión tripartita en la cual se eliminó la actividad de toma de muestras por parte de la Dirección de Operaciones Sanitarias, por tanto la Dirección de Alimentos trabajara este plan con las Entidades Territoriales de Salud. 
3. Acciones de Mejora si aplican: No empezado</t>
  </si>
  <si>
    <t>1, Resultados Alcanzados a la fecha:  El programa Nacional de vigilancia y Control de residuos y contaminantes quimicos en alimentos y bebidas, tiene una meta anual de 6851 muestras, para este primer trimestre se ejecutaron un total de 1172 muestras ( 313 a mas de 75 km y 859 a menos de 75 km);  Lo que representa un 17% de avance total en Meta POA, planteado.
2,Inconvenientes presentados: Un inconveniente presentado: se da el Plan de residuos de medicamentos en Porcinos, dado que la exigencia de tomar muestras en Zonas Libres de PPC,  obliga a descartar muestreo y en algunos casos a supeditar la ejecuion a la espera de llegada de animales exclusivamente de estas zonas, lo que en algunos casos representa la cancelacion de guias de recoleccion de muestras o declaracion de fallido el servicio generando el cobro del servicio, esta situacion no afecto en gran manera el cumplimiento de las metas pero obligara a realizar ajuste en la meta POA, dado que se debera volver a programar muestras en las cuales los Grupos de trabajo territorial tomaron muestras de estas zonas vetadas para muestreo. 
- En terminos generales se logro dar un cumplimiento aceptable de los programado,  sigue afectando el muestreo a demanda en los puertos y Aeropuertos, dado que los planes de muestreo no se pueden ejecutar debido a condiciones que limitan el cumplimiento del procedimiento; ( No existen neveras de almacenamientos en algunos Puertos, capacidad de las neveras) y por ende se opta en algunos casos no ejecutar el muestreo, ( Casos particulares residuos de Aves, Bovinso y Porcinos) la presentacion de algunos productos supera la capdidad de la nevera estipulada en el contrato. 
- El reporte de novedades (errores de actas, errores de remision, neveras sin actas, neveras sin muestras, actas sin muestras)  productos no conformess por parte de los laboratorios se siguen presentando y con lo cual dificulta el seguimiento y una ejecucion convincente tanto por Laboratorios ( Invima - tercerizados), Misional de Alimentos y Direccion de Operaciones Sanitarias.
3, Acciones de Mejora si aplican: - Se espera que dentro de los terminos de tiempo, se de cumplimiento a la entrega  por parte de la Misional de los Cronogramas y lineamientos pero ademas el numero de muestras que permitan al cierre del segundo trimestre ir cumpliendo el 50% de avance esperado.
Se requiere un acompañamiento mas especifico por parte de la referencia de tomas de muestras con el fin de fortalecer capacidades en los Puertos y Aeropuertos y GTTS, en lo concerniente a reporte de sabana de muestreo mensual, solicitud de guias de transporte de tomas de muestras,  diligenciamiento de actas de tomas de muestras, socializacion de los lineamientos y cronogramas dados por al DAB y compromisos de trazabilidad de ejecucion, remision y resultados de muestreo.</t>
  </si>
  <si>
    <t>1, Resultados Alcanzados a la fecha
El Programa nacional de vigilancia y control de residuos y contaminantes químicos en alimentos y bebidas tuvo una ejecución  para el segundo trimestre de 624 muestras, para un total semestral de 1796 muestras, con una meta anual de 6.851, lo que representa un avance del 26%
2, Inconvenientes presentados
Para este programa, en este primer semestre se ejecutaron planes de residuos de medicamentos veterinarios en Aves, Porcinos, Bovinos, los planes de vigilancia en Micotoxinas,   mercurio en Atún, metales y plaguicidas en arroz y acuicultura. Los inconvenientes generados son la baja cantidad de muestras programadas, ya que se cumple con los cronogramas remitidos por la misional, sin embargo por contratación de laboratorio tercerizados no se remitieron los cronogramas con un mayor número de muestras programadas. Se presentó solicitud de la Dirección de Alimentos para la toma de muestras adicionales a las programadas para el plan de porcinos, por muestras tomadas de predios con PPC. El número de incidencias en relación a la toma de muestras y envíos fue bajo. Se han programado un numero de muestras para tomar en PAPF lo cual es mayor a la cantidad de solicitudes de inspección y certificación para estos alimentos lo que impide el cumplimiento de la meta 
3, Acciones de Mejora si aplican
Remisión de Lineamentos con el tiempo suficiente para observaciones y cronogramas teniendo en cuenta la capacidad operativa de los GTT, así como los insumos necesarios para su debida ejecución. Al finalizar el semestre se llevó a cabo la reunión tripartita en la cual se disminuyó la meta y está supeditado a el inicio del contrato de transporte 1 de Agosto de 2019, adicional a ello la programación de muestreo en PBA con inspección permanente.</t>
  </si>
  <si>
    <t>1, Resultados Alcanzados a la fecha:  Teniendo en cuenta la ejecucion del 25%  de las actividades de Ilegalidad, el cual se cumplio con el 100% de las solicitudes allegadas a los GTT.
2,Inconvenientes presentados: Ninguna.
3, Acciones de Mejora si aplican: Ninguna</t>
  </si>
  <si>
    <t>1, Resultados Alcanzados a la fecha:  A la fecha se presenta una ejecución del 50%  de las actividades de Ilegalidad, el cual se cumplió con el 100% de las solicitudes allegadas a los GTT.
2,Inconvenientes presentados: Ninguna.
3, Acciones de Mejora si aplican: Ninguna</t>
  </si>
  <si>
    <t>1.  Resultados Alcanzados a la fecha: El programa Gestión de la transparencia, participación ciudadana, rendición de cuentas y lucha contra la ilegalidad, tiene una meta anual de 15 operativos de ilegalidad, contrabando y corrupción en conjunto con las autoridades judiciales, organismos de control o dependencias del Invima. Solo en el mes de marzo se realizaron 5. Tres a una distancia mayor a 75 km, y dos a una distancia menor a los 75 Km.
2. Inconvenientes presentados: 
-Falta de elementos de protección personal (guantes, tapabocas, botas de trabajo, chalecos Invima)
-Limitación en servicio de transporte de los funcionarios
-Falta de herramientas de trabajo (CPU portátil, Impresora portátil)
3. Acciones de Mejora si aplican: Ninguna</t>
  </si>
  <si>
    <t xml:space="preserve">1.Resultados Alcanzados a la fecha: 
 01 Operativo Ilegalidad Invima:
-Caso: Sacrificio ilegal de bovinos en Lorica Córdoba.
Resultado: 3500 Kg decomisados
Ratificación de medida sanitaria de cierre temporal total tomada el 20 DIC 2018
10 Acompañamientos GURI a otras entidades:
02 –EJÉRCITO a dos puntos de sacrificio ilegal y/o clandestinos en el departamento de La Guajira.
Resultado: 480 kilogramos de productos cárnicos bovinos desnaturalizados en el sitio y decomisados por funcionarios del EJÉRCITO.
05 -CTI Centro Comercial La Sabana - Centro Comercial Ferrocarril y apartamento de habitación familiar
Resultado: 13 capturados y unidades de medicamentos, suplementos dietarios decomisados por funcionarios del CTI
02 -CTI Dos viviendas de habitación en Bogotá D.C. 
Resultado: 3500 unidades de medicamentos decomisados por funcionarios del CTI
01 -POLFA Laboratorios en Cali
Resultado: se aplicó MSS a 461 unidades de vitales no disponibles por no cumplir la trazabilidad (factura de venta a usuarios varios), la medida es aplicada por funcionarios del Invima.
2. Inconvenientes presentados:
-Falta de elementos de protección personal (guantes, tapabocas, botas de trabajo, chalecos Invima)
-Limitación en servicio de transporte de los funcionarios
-Falta de herramientas de trabajo (CPU portátil, Impresora portátil)
3. Acciones de Mejora si aplican: No Aplica
</t>
  </si>
  <si>
    <t>1.  Resultados Alcanzados a la fecha: Se recibe segundo reporte del observatorio de la ilegalidad, dejando el avance de la actividad en un 50%
2. Inconvenientes presentados: El reporte del primer trimestre se recibió hasta finales de Abril, dejando este primer reporte vacío.
3. Acciones de Mejora si aplican: N/A</t>
  </si>
  <si>
    <t>1. Resultados Alcanzados a la fecha: De los $ 11,386,897,102.64  establecidos como meta de inversión para la Dirección de Operaciones Sanitarias  vigencia 2019,  a la fecha se han ejecutado recursos por valor de $ 1,674,871,504  que equivalen al  14,71% de la meta anual de inversión                                                                                                                                                                                                         2. Inconvenientes presentados:                                                                                                                                                                                                          3.  Plan de acción para la mejora:</t>
  </si>
  <si>
    <t>1. Resultados Alcanzados a la fecha: De los $ 11,386,897,102.64  establecidos como meta de inversión para la Dirección de Operaciones Sanitarias  vigencia 2019,  a la fecha se han ejecutado recursos por valor de $ 2.607.413.314,4  que equivalen al  22,90% de la meta anual de inversión                                                                                                                                                                                                         2. Inconvenientes presentados:                                                                                                                                                                                                          3.  Plan de acción para la mejora:</t>
  </si>
  <si>
    <t>1. Resultados Alcanzados a la Fecha:  el inicio de las actividades de capacitación se encuentran programadas para el  segundo trimestre del año. 
2. Inconvenientes presentados:  No aplica
3. Acciones de Mejora (Si aplica): No aplica</t>
  </si>
  <si>
    <t>1. Resultados Alcanzados a la Fecha: durante el primer semestre del año se han realizado cuatro capacitaciones, que equivalen a un 40% de avance con respecto a la meta planteada, los temas tratados fueron:
- Gestión metrológica aplicada  a la  gestión contractual
- Entrenamiento en la Norma ISO/IEC 17025:2017
- Manejo de la información plataforma de Epiinfo TM 7.0 (2)
- Relab y Estándares de Calidad
2. Inconvenientes presentados: No aplica
3. Acciones de Mejora (Si aplica): No aplica</t>
  </si>
  <si>
    <t>1. Resultados Alcanzados a la Fecha:  en lo corrido del año se han realizado un total de 13 asistencias técnicas, lo cual equivale a un 22% de avance en relación a la meta programada, de las realizadas 9  es decir el 69% corresponden  a la aplicación de estándares de calidad a los laboratorios ubicados dentro de los establecimientos que elaboran, procesan, empacan y transportan alimentos,  2 (15,4%) a la plicación de estándares de calidad a los LSP área de alimentos, 1 (8%) a a plicación de estándares de calidad al áreas de medicamentos y 1 (8%) asistencia tecnica a los GTT's en la toma de muestras de dispositivos médicos. 
2. Inconvenientes presentados:  No aplica
3. Acciones de Mejora (Si aplica): No aplica</t>
  </si>
  <si>
    <t>1. Resultados Alcanzados a la Fecha:  durante el primer semestre del año se han realizado 19 asistencias técnicas, lo cual equivale a un 30% de avance en relación a la meta propuesta. De las asistencias técnicas realizadas el 58% (11) han sido enfocadas a la aplicación de estándares de calidad a los laboratorios ubicados dentro de los establecimientos que elaboran, procesan, empacan y transportan alimentos; 26% (5) con  el objetivo de aplicar los  estándares de calidad a los Laboratorios de Salud Pública Departamentales en el área de Alimentos; 11% (2) para el fortalecimiento de los Laboratorios de Salud Pública Departamentales en temas de Interés para su funcionamiento y 5% (1) para la aplicación de estándares de calidad a los Laboratorios de Salud Pública Departamentales en el área de Medicamentos.
2. Inconvenientes presentados: No aplica
3. Acciones de Mejora (Si aplica): No aplica</t>
  </si>
  <si>
    <t>1. Resultados Alcanzados a la Fecha:  En el primer trimestre del año  se analizaron un total de 682 muestras de los diferentes Planes y programas de la Dirección de Alimentos y operaciones Sanitarias,  además de  atención a ETAS  y dirimir concepto. 
2. Inconvenientes presentados:  Se presenta represamiento en los análisis de antibióticos debido al incremento en el número de muestras de los Planes Nacionales de Tejido Animal, dado que este solo se realiza en el equipo  LC/MS/MS marca Shimadzu.
3. Acciones de Mejora (Si aplica): Implementación de la metodología para el análisis de antibióticos en el equipo  LC/MS/MS 6430 con el fin de atender la demanda.</t>
  </si>
  <si>
    <t xml:space="preserve">1. Resultados Alcanzados a la Fecha: Se han analizado  1742 muestras  que corresponde a un 37.87% de las muestras de los Planes Nacionales Subsectoriales de Micotoxinas, Tejido animal: bovinos, aves, porcinos, mercurio en atún y bebidas alcohólicas principalmente.
2. Inconvenientes presentados:  Durante el primer semestre del año se presentaron dificultades en el análisis de betagonistas, antibióticos y ocratoxina, debido a los daños presentados en los equipos LC/MS/MS marca Shimadzu y LC/MS/MS 6410.
Adicionalmente la productividad del laboratorio se ha visto afectado por los procesos de entrenamiento realizados a  contratistas y funcionarios nuevos que han llegado por la convocatoria 428 de 2016.
En el mes de mayo se recibió la auditoria interna en la que se atestiguaron  la totalidad de las metodologías acreditadas, actividad que fue suplida con todos los analistas autorizados, como resultado de esta en esta misma actividad surgieron varios hallazgos que hizo que se destinara tiempo al levantamiento de los planes durante lo que restaba del mes de mayo para poderlos presentar a la auditoria programada de ONAC para el mes de junio.
3. Acciones de Mejora (Si aplica): Se realiza la implementación  para la determinación de antibiótico en el equipo LC/MS/MS 6430 . También se realiza el entrenamiento del nuevo personal y se realiza la redistribución de funciones entre el personal de los laboratorios. </t>
  </si>
  <si>
    <t>1.  Resultados Alcanzados a la fecha: Para el primer trimestre se han analizado  486  muestras provenientes de:  DAB  planes de muestreo 2018  pendientes ( leche en polvo)  y muestras a demanda como importación, ETA, seguimiento a rechazados por patogenos,  dirimir concepto, serotipificaciones y confirmaciones, resistencia antimicrobiana, así como muestras de caracterización de patógenos. 
2.  Inconvenientes presentados:  capacidad analítica del laboratorio afectada debido a que el inicio de los  planes y programas de las direcciones misionales  se encuentran programadas para el segundo trimestre del año; así mismo no se tiene definido el comienzo del proyecto PINES para el año 2019. 
3. Acciones de Mejora (Si aplica) No Aplica</t>
  </si>
  <si>
    <t xml:space="preserve">1.  Resultados Alcanzados a la fecha: Para el primer semestre se han analizado  1101 muestras provenientes de:  Plan de Control Oficial para productos de la pesca UE, muestras a demanda tales como : importación, ETA, seguimiento a rechazados por patógenos,  dirimir concepto, serotipificaciones y confirmaciones, resistencia antimicrobiana, así como muestras de caracterización de patógenos. 
2. Inconvenientes presentados: Se presenta dificultad en el cumplimiento de la meta dado que los planes de muestreo establecidos por la Dirección de Alimentos y Bebidas inicia a partir de Agosto de 2019, lo anterior también afecta la capacidad analítica del laboratorio dado estos se encuentran planificados para desarrollarse entre 10  a 11 meses.. 
Adicionalmente el segundo año del proyecto PINES se estima inicie  en noviembre del presente año lo que equivale que no podrán ser realizadas las 1275 muestras programadas  y contadas dentro de la meta establecida para la presente vigencia.
 Así mismo los planes de carne importada  dependen del producto que llegue de importación y las muestras de carne porcina y aviar para el proyecto RAM indicaran hasta el mes de octubre que la DAB  surta los tiempos para la importación de insumos de toma de muestras. 
3. . Plan de acción para la mejora: Evaluar en el mes de septiembre la solicitud para  ajuste de POA  dependiendo el desarrollo de los planes de muestreo y muestras a demanda, las fechas de firma del contrato PINES  e importación de insumos para toma de muestras por parte de la DAB, así como definición de ciclos de producción que  defina la DAB en el  periodo de tiempo que cubra esta vigencia, conforme a lo acordado en la reunión tripartita. Redistribución de actividades dentro del LMAB a fin de dar respuesta a la parte analítica. </t>
  </si>
  <si>
    <t>1. Resultados alcancados a la fecha: durante el primer trimestre, se han atendido 111 solicitudes de clientes internos y externos, las cuales corresponden a los lineamiento 6 y 8 de la DAB y a solicitudes de  certificados de calidad.
2. Inconvenientes presentados: ninguno.
3. Acciones de mejora: ninguna.</t>
  </si>
  <si>
    <t xml:space="preserve">1. Resultados alcanzados a la fecha: durante el primer semestre, se han atendido 185 solicitudes de clientes internos y externos; las cuales se encuentran de la siguiente manera: 
- 54 muestras de los lineamientos 6 y 8 de 2018 (rotulado OGM / Maíz y Soya importados), las cuales llegaron  a finales del año por lo que se concertó que se analizarían entre los meses de enero y febrero. 
- 11 muestras del lineamiento 1 de 2019 Trigo importado de Canadá. 
- 117 muestras de solicitudes de clientes externos.
2. Inconvenientes presentados:  Retrasos en el inicio de del lineamiento de IVC para toma de muestras y análisis de alimentos procesados que declaran "Libre de OGM" o "ecológicos", debido a observaciones técnicas realizadas al documento y a que no ha iniciado el contrato de transporte de muestras. 
Incertidumbre relacionada a la cantidad de muestras importadas que el laboratorio analiza, debido a las nuevas directrices del lineamiento, que está en consulta jurídica, conforme a lo manifestado en el comite tripartita,  para el análisis de productos importados que declaran que son libres de OGM, en el que se obliga a los importadores hacer análisis únicamente al primer lote y hacer un registro de los siguientes lotes que ingresen, lo que cual afectaría la meta establecida para la presente vigencia.
3. Acciones de mejora: se llevaron a cabo dos reuniones con la DAB, una reunión en donde se solicitó hacer consulta a la Oficina Jurídica acerca del lineamiento mencionado anteriormente, con el fin de garantizar las nuevas directrices del documento no se encuentren  en contra de lo estipulado en la Resolución 4254 de 2011, en lo relacionado a la demostración que debe hacer cuando se etiquetan alimentos "libres de OGM"; de igual forma se entregó la información solicitada por la DAB, de las muestras analizadas por el Laboratorio OGM durante los años 2017, 2018 y 2019 de los lineamientos de rotulado de OGM y las muestras analizadas por solicitud de clientes externos,  lo anterior con el fin de facilitar el muestreo por IVC. 
En la reunión tripartita de seguimiento de planes de muestreo se solicitó aumentar el número de muestras que se toman por IVC para rotulado de OGM, en caso de que se emita el Lineamiento para importadores, con el fin de dar cumplimiento a lo planificado por el laboratorio. Evaluar en el mes de septiembre la solicitud para  ajuste de POA  dependiendo el desarrollo de los planes de muestreo y muestras a demanda.
</t>
  </si>
  <si>
    <t xml:space="preserve">1. Resultados Alcanzados a la fecha: se analizaron 79 muestras en total durante el primer trimestre del año 2019, lo que equivale al 15,8% de ejecución.
2. Inconvenientes presentados: Falta del convenio  interadministrativo con el INS por medio del cual se adquieren los  medios de cultivo y salas de alojamiento de biomodelos;  a lo anterior se suma la demora en el inicio del  contrato de biomodelos, lo anterior ocasiono represamientos durante el primer trimestre del año.
Deficit del personal durante los meses de enero y febrero, ocasionado por la renuncia de  dos profesionales consecuencia de la convocatoria 428. 
3. Las acciones de mejora en caso de que apliquen: se contrataron dos personas para analisis ,  las cuales se encuentran en proceso de entrenamiento e inicar el análisis de las muestras represadas. Así mismo se realizo el seguimiento y gestión del convenio interadministrativo con el INS el cual incio efinalizando el  mes de marzo. </t>
  </si>
  <si>
    <t xml:space="preserve">1. Resultados Alcanzados a la fecha: se analizaron 183 muestras en total durante el primer semestre del año 2019, lo que equivale al 36,60% de ejecución.
2. Inconvenientes presentados o problemas de brecha: Retraso en el convenio interadministrativo con el INS por medio del cual se adquieren los medios de cultivo y salas de alojamiento de biomodelos requeridos para la ejecución de las pruebas analíticas , también demora en el contrato de suministro de biomodelos, lo que genero represamiento de muestras durante el primer trimestre.
Déficit del personal durante los meses de enero y febrero, ocasionado por la renuncia de  dos profesionales.
Durante el primer semestre se genera represamiento de muestras que requieren análisis de biomodelos debido a que bioterio solo está recibiendo de 6 a 7 conejos por semana y muchas muestras han requerido ir a segunda, tercera y cuarta ronda, así mismo algunos conejos no cumplen con la prueba en blanco por variaciones en la temperatura que exceden los requisitos de las farmacopeas,  generando demoras en la entrega de resultados, principalmente de hemoderivados.  
Retraso en la ejecución de los programa de Demuestra la Calidad de Medicamentos y  Cosméticos, debido  a que no se cuenta con el contrato para el transporte de muestras. 
3. Las acciones de mejora en caso de que apliquen: se realiza el contrato de personal  que apoyan los procesos analíticos y operativos del laboratorio, por lo que se realiza el entrenamiento de todo el personal nuevo que ingresa al laboratorio.  La persona de periodo de prueba inició su entrenamiento en el mes de mayo.   Así mismo se realizó el seguimiento y gestión del convenio interadministrativo con el INS el cual inicio finalizando el  mes de marzo. 
</t>
  </si>
  <si>
    <t xml:space="preserve">1. Resultados alcanzados a la fecha: durante los tres primeros meses del año se ha dado respuesta a 154 solicitudes  que corresponde al 15,4% de avance en relación a la meta planteada para el presente año. 
2.Inconvenientes presentados:  Tiempos de entrenamiento para las 6 personas nuevas (Carrera administrativa y contratistas) que ingresaron al laboratorio para apoyar la realización de análisis de muestras para el LFQPFOT, quienes inician con un periodo de entrenamiento y autorización de al menos dos meses, dado los lineamientos de las normas ISO 17025, informe 44 y herramienta OPS. 
3. Las acciones de mejora en caso de que apliquenSe está realizando los entrenamientos y autorizaciones necesarias  de acuerdo con la programación realizada por la líder técnico. </t>
  </si>
  <si>
    <t xml:space="preserve">1. Resultados alcanzados a la fecha: hasta junio se han analizado 425 solicitudes que corresponde al  42,5% de la meta proyectada para el año 2019, de las cuales 271 muestras fueron gestionadas en el segundo trimestre.
2. Inconvenientes presentados:  se han presentado dificultades en el análisis de muestras dado los entrenamientos que se han realizado al personal que ha ingresado debido a la convocatoria 428 y que demoran un tiempo aproximado  de 2 meses. 
Adicionalmente se realizó la preparación y ejecución de la auditoria interna y la evaluación de vigilancia  por el ONAC. 
3. Las acciones de mejora  en caso que apliquen: Se está realizando los entrenamientos y autorizaciones necesarias  de acuerdo con la programación realizada por la líder técnico y se ha realizado la distribución funciones entre el personal.
</t>
  </si>
  <si>
    <t>1. Resultados Alcanzados a la fecha:  En el primer trimestre el laboratorio no realizó análisis de muestras, dado que sus actividades se concentraron en  el entrenamiento en la norma ISO/IEC 17025: 2017 para que todo el grupo conociera los cambios, se programara las modificaciones en la documentación del laboratorio . Adicionalmente se  realizó la revisión  de normatividad de los dispositivos médicos que evalúa como guantes, condones, jeringas, suturas, equipos de macrogoteo, cateteres.  A su vez se actualizó la documentación que involucraron la inclusión de nuevos equipos.
Ingresa una nueva profesional al laboratorio donde se realizó la inducción al sistema de los laboratorios. Es de anotar que no se tenía programado recibir muestras hasta el mes de marzo de 2019.
2.Inconvenientes presentados: No aplica
3. Acciones de Mejora si aplican: el laboratorio priorizará el análisis de las muestras recibidas en el mes de marzo, es de anotar que el laboratorio se reunió con la  Dirección de Dispositivos Médicos y Otras Tecnologías en el mes de enero para programar la entrega de muestras.  Adicionalmente dados los cambios de personal de la Dirección de Operaciones Sanitarias se programó y se realizó entrenamientos puntuales y una asistencia técnica para asegurar que las muestras sean entregadas cumpliendo con los requisitos del laboratorio.</t>
  </si>
  <si>
    <t>1. Resultados Alcanzados a la fecha:  Durante el primer semestre del año se analizaron 26 muestras. que corresponden a un avance del 17 % .
En el mes de mayo se recibió la auditoria interna en la que se atestiguaron  la totalidad de las metodologías acreditadas, actividad que fue suplida con todos los analistas autorizados, e igualmente se atendió la evaluación de vigilancia con la nueva versión de la norma por el ente acreditador ONAC en el mes de junio.
2.Inconvenientes presentados: En el muestreo de Suturas y Guantes se han realizado modificaciones en la programación dadas las dificultades en el transporte, tomas de muestras fallidas ( Establecimientos cerrados, sin producto, sin la información necesaria, etc.), reentrenamiento repetitivo al personal nuevo de la Dirección de Operaciones Sanitarias, errores en las tomas de muestras (cantidades insuficientes, documentos incompletos, errores en los oficios, inconsistencias en las muestras, entre otros) lo que conlleva a reprocesos y represamientos de muestras.
3. Acciones de Mejora si aplican: el laboratorio priorizará el análisis de las muestras recibidas en el mes de junio. Es de anotar que el laboratorio se reunió con la  Dirección de Dispositivos Médicos y Otras Tecnologías en conjunto con la Dirección de Operaciones  Sanitarias en el mes de mayo y junio  para programar evaluar los inconvenientes presentados y plantear soluciones; Sin embargo se solicitó la programación de una reunión Tripartita para analizar las implicaciones de los inconvenientes descritos en la programación restante para el segundo semestre.</t>
  </si>
  <si>
    <t>1.  Resultados Alcanzados a la fecha: Se han emitido 146  conceptos de liberación equivalente al  18% analizados de acuerdo con lo programado para el año 2019, lo cual representa resultados satisfactorios en el desarrollo analitico de las muestras.
Para las vacunas se han liberado 68 lotes  que corresponden a 3.591.416  dosis, los cuales pertenecen al Programa de Inmunización Ampliada (PAI) y comercializadores  privados. Para los hemoderivados se han liberado 78 lotes que corresponden a 114.409 unidades para pacientes que presentan patología asociada con hemostasia y para los sueros no se han liberado lotes hasta la fecha.
2.Inconvenientes presentados: Demora en la suscripcion del convenio interadministrativo con el INS para la entrega de Biomodelos.
3. Acciones de Mejora: Se realizó la gestión para agilizar la suscripción del convenio interadministrativo con el INS para poder contar con los biomodelos.</t>
  </si>
  <si>
    <t>1.  Resultados Alcanzados a la fecha: Se han emitido 332  conceptos de liberación equivalente al  41,5% de la meta planteada para el presente vigencia. 
En vacunas se han liberado 150 lotes  que corresponden a 14.195.404  dosis, los cuales son vacunas administradas por el Programa de Inmunización Ampliada (PAI) y comercializadores  privados; en cuanto a  hemoderivados se han liberado 182 lotes que corresponde a 390.265 unidades para pacientes que presentan patología asociada con hemostasia; hasta la fecha no se han liberado lotes de sueros antiofídicos. 
2.Inconvenientes presentados: al inicio del año se presentó demora en la entrega de resultados por parte del Laboratorio de Microbiología de Productos Farmacéuticos por falta de biomodelos.
3. Acciones de Mejora: Se gestionaron reuniones con el Director de Producción del Instituto Nacional de Salud  para tratar el tema de los biomodelos.</t>
  </si>
  <si>
    <t xml:space="preserve">1. Resultados Alcanzados a la fecha: Se gestionó el trámite contractual del estudio previo, asi como la presentación ante el comité para su aprobación, actualmente se encuentran listo los pre pliegos para continuar con el proceso contractual. 
2. Inconvenientes presentados: Demora en el proceso contractual debido a fallas  SECOP y  falta  de comunicación asertiva en entendimiento de los requisitos técnicos expuestos en los estudios previos  con  la abogada  designada en  la Oficina  de Gestión Contractual . 
3. Acciones de Mejora: Comunicaciones a través del aplicativo SECOP por intermedio del responsable designada del acompañamiento del proceso en la Oficina de Laboratorios y Control de Calidad. </t>
  </si>
  <si>
    <t xml:space="preserve">1. Resultados Alcanzados a la fecha: durante el primer semestre del año se gestionaron 2 interlaboratorios para los Laboratorios de Salud pública, los cuales fueron en :
- Determinación de Conservantes en material listo para beber
- Análisis de Mesófilos, mohos y levaduras y E. coli. en jugo de frutas.
2. Inconvenientes presentados: Se presentaron demoras en el proceso  contractual debido a fallas  SECOP e inconvenientes  de comunicación de los requisitos técnicos expuestos en los estudios previos  con  la abogada  designada en  la Oficina  de Gestión Contractual . 
3. Acciones de Mejora: se iniciaron comunicaciones a través del aplicativo SECOP por intermedio del responsable designada del acompañamiento del proceso en la Oficina de Laboratorios y Control de Calidad. </t>
  </si>
  <si>
    <t xml:space="preserve">1.  Resultados Alcanzados a la fecha: Para el primer trimestre del año el LMAB ha participado en los  interlaboratorios de la  WHO Global  serotipificacion y RAM 8
2. Inconvenintes presentados. Demora en el establecimiento de los contratos  para lograr la participacion en las rondas  que ofrecen los proveedores en el primer trimestre del año. 
3. Plan de accion para la mejora: No Aplica </t>
  </si>
  <si>
    <t xml:space="preserve">1.  Resultados Alcanzados a la fecha: Durante el primer semestre del año se participaron en 20 pruebas de aptitud y/o ensayos interlaboratorio de la siguiente manera:
- Microbiología de Alimentos y Bebidas: WHO Global  serotipificacion y RAM 8
- Fisicoquímico de Alimentos y Bebidas: determinación de acrilamida y conservantes en bebidas.
- Fisicoquímico de Productos Farmacéuticos y Otras Tecnologías: prueba interlaboratorio de la OMS en la que se evalúa la valoración de principio activo por HPLC y determinación por infrarrojo.
2. Inconvenientes presentados. Demora en el establecimiento de los contratos  para lograr la participación en las rondas  que ofrecen los proveedores en el primer trimestre del año. 
3. Plan de acción para la mejora: No Aplica </t>
  </si>
  <si>
    <t xml:space="preserve">1.  Resultados Alcanzados a la fecha: El  Grupo de Laboratorio Fisicoquímico de Alimentos y Bebidas ha iniciado las pruebas preliminares para la Determinación de Bacitracina en Tejido Animal. En el laboratorio de Microbiología de Alimentos y Bebidas se encuentran en la revisión bibliográfica de los métodos a analizar. 
2. Inconvenintes presentados. No aplica
3. Plan de accion para la mejora: No Aplica </t>
  </si>
  <si>
    <t xml:space="preserve">1.  Resultados Alcanzados a la fecha: Los grupos de laboratorio de la OLCC han implementado y/o estandarizado ocho (8) metodologías que equivalen a un avance del 53%, las cuales se encuentran distribuidas de la siguiente manera:
- Fisicoquímico de Alimentos y Bebidas: Determinación de Ocratoxina por LC/MS/MS
- OGM:  método de screening en formato dúplex para la detección cualitativa de los genes de referencia hmgA del maíz y lec de soya.
- Fisicoquímico de Productos Farmacéuticos y Otras Tecnologías: Determinación de los siguientes 6 principios activos:  Quetiapina Inyección, Orlistat Tabletas, Olanzapina Inyección, Piridistogmina Tabletas, Carbonato de Litio  y escitalopram  Tabletas
El laboratorio de dispositivos médicos durante el primer semestre del año adelanto toda la etapa contractual para la generación del convenio con la Universidad de Antioquia para el diseño de los equipos necesarios para la implementación de ensayos para lentes de contacto y catéteres centrales.
El laboratorio de microbiología de alimentos y productos biologicos tiene programada la presente actividad para el segundo semestre del año.
2. Inconvenientes presentados. en el laboratorio de dispositivos médicos se presentan dificultades en relación a los tiempos contractuales del convenio con la Universidad de Antioquia.
3. Plan de acción para la mejora: No Aplica </t>
  </si>
  <si>
    <t xml:space="preserve">1.  Resultados Alcanzados a la fecha: El  Grupo de Laboratorio Fisicoquímico de Productos Farmacéuticos y Otras Tecnologías tiene un avance del 99% en la verificación de la validación de la Determinación de pH. Los grupos de laboratorio Fisicoquímico de Alimentos y Bebidas y Organismos Genéticamente modificados iniciaran el proceso de validación y/o verificación una vez terminen el proceso de implementación del método. 
Producto biológicos, Microbiología de alimentos y bebidas y Microbiología de Productos Farmaceuticos  tienen programada la presente actividad para realizarla durante el  segundo semestre del año. 
2. Inconvenintes presentados. No aplica
3. Plan de accion para la mejora: No Aplica </t>
  </si>
  <si>
    <t xml:space="preserve">1.  Resultados Alcanzados a la fecha: Durante el primer semestre del año los grupos de la oficina han realizado cinco (5) validaciones y/o verificaciones, lo cual representa el 31% de la meta establecida para la presente vigencia. A continuación se establecen las metodologías:
- Fisicoquímico de Alimentos y Bebidas: Determinación de Metales en Leche Cruda, con la cual se da respuesta a compromisos adquiridos con la Unión Europea. y Determinación de plaguicidas en músculo bovino por HPLC MS/MS con el fin de dar cumplimiento al proyecto PINES de admisibilidad de mercado bovino.
- OGM:  método de screening en formato dúplex para la detección cualitativa de los genes de referencia hmgA del maíz y lec de soya
- Fisicoquímico de Productos Farmacéuticos y Otras Tecnologías: Determinación de pH
- Dispositivos Médicos: Determinación de Longitud de guante de examen
Producto biológicos, Microbiología de alimentos y bebidas y Microbiología de Productos Farmacéuticos  tienen programada la presente actividad para realizarla durante el  segundo semestre del año. 
2. Inconvenientes presentados. No aplica
3. Plan de acción para la mejora: No Aplica </t>
  </si>
  <si>
    <t xml:space="preserve">1.  Resultados Alcanzados a la fecha: Durante el primer trimestre de año fueron entregados 32 informes epidemiológicos que equivalen al 24% de avance, los cuales corresponden al análisis epidemiológico de las muestras procesadas por los Laboratorios de Salud Pública durante el último semestre del años 2019,
2. Inconvenintes presentados. No aplica
3. Plan de accion para la mejora: No Aplica </t>
  </si>
  <si>
    <t xml:space="preserve">1. Resultados alcanzados a la fecha: Retomando la información presentada en el mes de abril , se remite para finales  del citado mes el informe de los LDSP correspondiente al primer trimestre.  Para este periodo  se consolidan  los reportes analíticos de los LDSP para los meses correspondientes a mayo y junio ,  previa evaluación de la información , elaboración del consolidado trimestral y entrega del informe para el mes de  Julio.
2. Inconvenientes presentados: No aplica
3. Plan de acción para la mejora: No aplica
</t>
  </si>
  <si>
    <t xml:space="preserve">1.  Resultados Alcanzados a la fecha: EL Organismo Nacional de Acreditación establecio posibles fechas entre el 10 al 14 de junio. Se realizó la etapa pre-contractual para sucribir el contrato con ONAC
2. Inconvenintes presentados. No aplica
3. Plan de accion para la mejora: No Aplica </t>
  </si>
  <si>
    <t xml:space="preserve">1.  Resultados Alcanzados a la fecha: Durante la semana del 10 al 14 de Junio se realizó la evaluación de vigilancia con la nueva versión de la 17025 por  el Organismo Nacional de Acreditación, en donde únicamente fueron identificados dos no conformidades cuyos planes de acción se encuentran pendientes de aprobación por el Evaluador Líder.
2. Inconvenientes presentados. No aplica
3. Plan de acción para la mejora: No Aplica </t>
  </si>
  <si>
    <t xml:space="preserve">1.  Resultados Alcanzados a la fecha: La reunión del Codex se encuentra programada para el mes de mayo.
2. Inconvenintes presentados. No aplica
3. Plan de accion para la mejora: No Aplica </t>
  </si>
  <si>
    <t xml:space="preserve">1.  Resultados Alcanzados a la fecha: En el mes de mayo se participo en la Reunión del Codex Alimentarius en Budapest, en la discutieron lo documentos relacionados con revisión de la norma general del Codex sobre métodos de análisis y muestreo CXS234/99, en cuanto a su preámbulo y estructura; revisión de las directrices sobre la incertidumbre de la medición CXS54/04; métodos de análisis para las hiervas aromáticas ajos sector deshidratado, orégano, jengibre, albahaca, clavos secos y azafrán relacionado con determinación de cenizas, aceites volátiles y material extraño; Revisión de la norma ISO 5537|IDF26 Frente al a metodología analítica para determinación de humedad este requerimiento fue hecho a solicitud del grupo electrónico de trabajo precedido por Brasil y Copresidido por Uruguay.
2. Inconvenientes presentados. No aplica
3. Plan de acción para la mejora: No Aplica </t>
  </si>
  <si>
    <t xml:space="preserve">1. Resultados Alcanzados a la fecha: De los $ 9,542,664,441  establecidos como meta de inversión para la Oficina de Laboratorios y Control de Calidad vigencia 2019,  destinados para el proyecto de inversión de Fortalecimiento  de la inspección  vigilancia y control de los productos competencia del Invima a nivel Nacional. A la fecha se han ejecutado recursos por valor de $85,768,683,5 que equivalen al 1% de la meta anual de inversión
2. Inconvenientes presentados: La revisión de los procesos por parte del grupo de gestión contractual se ha visto afectada por el bajo número de personal destinado para esta labor y por todo el proceso de revisión que tiene que surtir cada uno de los procesos. De igual forma se han presentado dificultades después de las presentaciones en los comités de contratación, pues se generan nuevamente revisiones causando retrocesos en algunos de los procesos.
3.  Plan de acción para la mejora: Implementar las recomendaciones producto de los comités de contratación en los procesos en los que aplique para de esta forma agilizar y facilitar la revisión de los mismos. Así mismo plantear lineamientos claros y transversales en aras de ser aplicados en la gran mayoría de los estudios previos para de esta manera optimi zar tiempo y recursos.
</t>
  </si>
  <si>
    <t xml:space="preserve">1. Resultados Alcanzados a la fecha: De los $ 9.542.664.440,91 millones de pesos apropiados para la Oficina de Laboratorios y Control de Calidad vigencia 2019, destinados para el proyecto de inversión de Fortalecimiento de la inspección vigilancia y control de los productos competencia del Invima a nivel Nacional; a la fecha se han radicado en el grupo de gestión contractual 75 estudios previos por un valor de $ 6.519.382.121,87correspondientes al 64,90 % del presupuesto apropiado mediante el referido proyecto de inversión. De igual forma a la fecha se tienen adjudicados treinta y cuatro (34) contratos por un valor total de $3.939.763.079,4 y un (1) proceso que se declaró desierto el día 06 de mayo por un valor de $1.020.905,27; sin embargo, ya se radicó nuevamente el proceso en el Grupo de Gestión Contractual.
2. Inconvenientes presentados: La revisión de los procesos por parte del grupo de gestión contractual se ha visto afectada por el cambio de personal destinado para esta labor.  De igual forma se han presentado reprocesos por los cambios de los encargados de algunas dependencias.
3.  Plan de acción para la mejora: Plantear lineamientos claros y transversales en aras de ser aplicados en la gran mayoría de los estudios previos para de esta manera optimizar tiempo y recursos, informar con anterioridad los cambios en las diferentes dependencias para de esta forma gestionar las firmas.
</t>
  </si>
  <si>
    <t>Realizar las acciones de participación ciudadana de acuerdo a la metodología institucional</t>
  </si>
  <si>
    <t xml:space="preserve">17 de Julio https://consultorsalud.com/invima-represento-a-colombia-en-la-comision-del-codex-alimentarius-en-ginebra/          
1 de agosto: https://consultorsalud.com/invima-recibe-reconocimiento-por-implementacion-de-estrategia-estado-simple-colombia-agil/              
24 de septiembre  https://www.invima.gov.co/web/guest/el-valle-del-cauca-entre-los-lideres-en-la-fabricacion-de-medicamentos-en-colombia?redirect=%2Fweb%2Fguest%2Fnoticias-2019 </t>
  </si>
  <si>
    <t xml:space="preserve">Durante el tercer trimestre del año se realizaron 4 ruedas deprensa: 
1 de Agosto https://www.invima.gov.co/web/guest/dispositivos-medicos?p_p_id=com_liferay_portal_search_web_portlet_SearchPortlet&amp;p_p_lifecycle=0&amp;p_p_state=maximized&amp;p_p_mode=view&amp;_com_liferay_portal_search_web_portlet_SearchPortlet_mvcPath=%2Fview_content.jsp&amp;_com_liferay_portal_search_web_portlet_SearchPortlet_redirect=https%3A%2F%2Fwww.invima.gov.co%2Fweb%2Fguest%2Fdispositivos-medicos%3Fp_p_id%3Dcom_liferay_portal_search_web_portlet_SearchPortlet%26p_p_lifecycle%3D0%26p_p_state%3Dmaximized%26p_p_mode%3Dview%26_com_liferay_portal_search_web_portlet_SearchPortlet_redirect%3Dhttps%253A%252F%252Fwww.invima.gov.co%252Fweb%252Fguest%252Fdispositivos-medicos%253Fp_p_id%253Dcom_liferay_portal_search_web_portlet_SearchPortlet%2526p_p_lifecycle%253D0%2526p_p_state%253Dnormal%2526p_p_mode%253Dview%26_com_liferay_portal_search_web_portlet_SearchPortlet_mvcPath%3D%252Fsearch.jsp%26_com_liferay_portal_search_web_portlet_SearchPortlet_keywords%3Dinvima%2Bfortalece%2Blos%2Btramites%2Ben%2Blas%2Borinoquia%257D%26_com_liferay_portal_search_web_portlet_SearchPortlet_formDate%3D1570237603538%26_com_liferay_portal_search_web_portlet_SearchPortlet_scope%3Dthis-site&amp;_com_liferay_portal_search_web_portlet_SearchPortlet_assetEntryId=1321029&amp;_com_liferay_portal_search_web_portlet_SearchPortlet_type=content        
26 de Agosto: https://www.invima.gov.co/web/guest/dispositivos-medicos?p_p_id=com_liferay_portal_search_web_portlet_SearchPortlet&amp;p_p_lifecycle=0&amp;p_p_state=maximized&amp;p_p_mode=view&amp;_com_liferay_portal_search_web_portlet_SearchPortlet_mvcPath=%2Fview_content.jsp&amp;_com_liferay_portal_search_web_portlet_SearchPortlet_redirect=https%3A%2F%2Fwww.invima.gov.co%2Fweb%2Fguest%2Fdispositivos-medicos%3Fp_p_id%3Dcom_liferay_portal_search_web_portlet_SearchPortlet%26p_p_lifecycle%3D0%26p_p_state%3Dmaximized%26p_p_mode%3Dview%26_com_liferay_portal_search_web_portlet_SearchPortlet_redirect%3Dhttps%253A%252F%252Fwww.invima.gov.co%252Fweb%252Fguest%252Fdispositivos-medicos%253Fp_p_id%253Dcom_liferay_portal_search_web_portlet_SearchPortlet%2526p_p_lifecycle%253D0%2526p_p_state%253Dnormal%2526p_p_mode%253Dview%26_com_liferay_portal_search_web_portlet_SearchPortlet_mvcPath%3D%252Fsearch.jsp%26_com_liferay_portal_search_web_portlet_SearchPortlet_keywords%3Dinvima%2Bcomprometido%2Bcon%2Bel%2Bestatus%2Bsanitario%26_com_liferay_portal_search_web_portlet_SearchPortlet_formDate%3D1570237603538%26_com_liferay_portal_search_web_portlet_SearchPortlet_scope%3Dthis-site&amp;_com_liferay_portal_search_web_portlet_SearchPortlet_assetEntryId=1379511&amp;_com_liferay_portal_search_web_portlet_SearchPortlet_type=content    
30 de agosto https://www.invima.gov.co/web/guest/dispositivos-medicos?p_p_id=com_liferay_portal_search_web_portlet_SearchPortlet&amp;p_p_lifecycle=0&amp;p_p_state=maximized&amp;p_p_mode=view&amp;_com_liferay_portal_search_web_portlet_SearchPortlet_mvcPath=%2Fview_content.jsp&amp;_com_liferay_portal_search_web_portlet_SearchPortlet_redirect=https%3A%2F%2Fwww.invima.gov.co%2Fweb%2Fguest%2Fdispositivos-medicos%3Fp_p_id%3Dcom_liferay_portal_search_web_portlet_SearchPortlet%26p_p_lifecycle%3D0%26p_p_state%3Dmaximized%26p_p_mode%3Dview%26_com_liferay_portal_search_web_portlet_SearchPortlet_redirect%3Dhttps%253A%252F%252Fwww.invima.gov.co%252Fweb%252Fguest%252Fdispositivos-medicos%253Fp_p_id%253Dcom_liferay_portal_search_web_portlet_SearchPortlet%2526p_p_lifecycle%253D0%2526p_p_state%253Dnormal%2526p_p_mode%253Dview%26_com_liferay_portal_search_web_portlet_SearchPortlet_mvcPath%3D%252Fsearch.jsp%26_com_liferay_portal_search_web_portlet_SearchPortlet_keywords%3Dinvima%2Bfortalece%2Binspeccion%2Bde%2Bmedicamentos%2B%26_com_liferay_portal_search_web_portlet_SearchPortlet_formDate%3D1570237603538%26_com_liferay_portal_search_web_portlet_SearchPortlet_scope%3Dthis-site&amp;_com_liferay_portal_search_web_portlet_SearchPortlet_assetEntryId=1388854&amp;_com_liferay_portal_search_web_portlet_SearchPortlet_type=content 12 de septiembre https://www.invima.gov.co/web/guest/dispositivos-medicos?p_p_id=com_liferay_portal_search_web_portlet_SearchPortlet&amp;p_p_lifecycle=0&amp;p_p_state=maximized&amp;p_p_mode=view&amp;_com_liferay_portal_search_web_portlet_SearchPortlet_mvcPath=%2Fview_content.jsp&amp;_com_liferay_portal_search_web_portlet_SearchPortlet_redirect=https%3A%2F%2Fwww.invima.gov.co%2Fweb%2Fguest%2Fdispositivos-medicos%3Fp_p_id%3Dcom_liferay_portal_search_web_portlet_SearchPortlet%26p_p_lifecycle%3D0%26p_p_state%3Dmaximized%26p_p_mode%3Dview%26_com_liferay_portal_search_web_portlet_SearchPortlet_redirect%3Dhttps%253A%252F%252Fwww.invima.gov.co%252Fweb%252Fguest%252Fdispositivos-medicos%253Fp_p_id%253Dcom_liferay_portal_search_web_portlet_SearchPortlet%2526p_p_lifecycle%253D0%2526p_p_state%253Dnormal%2526p_p_mode%253Dview%26_com_liferay_portal_search_web_portlet_SearchPortlet_mvcPath%3D%252Fsearch.jsp%26_com_liferay_portal_search_web_portlet_SearchPortlet_keywords%3Djamaica%2Babre%2Bsus%2Bpuertas%26_com_liferay_portal_search_web_portlet_SearchPortlet_formDate%3D1570237603538%26_com_liferay_portal_search_web_portlet_SearchPortlet_scope%3Dthis-site&amp;_com_liferay_portal_search_web_portlet_SearchPortlet_assetEntryId=1408107&amp;_com_liferay_portal_search_web_portlet_SearchPortlet_type=content    
24 de septiembre  https://www.invima.gov.co/web/guest/dispositivos-medicos?p_p_id=com_liferay_portal_search_web_portlet_SearchPortlet&amp;p_p_lifecycle=0&amp;p_p_state=maximized&amp;p_p_mode=view&amp;_com_liferay_portal_search_web_portlet_SearchPortlet_mvcPath=%2Fview_content.jsp&amp;_com_liferay_portal_search_web_portlet_SearchPortlet_redirect=https%3A%2F%2Fwww.invima.gov.co%2Fweb%2Fguest%2Fdispositivos-medicos%3Fp_p_id%3Dcom_liferay_portal_search_web_portlet_SearchPortlet%26p_p_lifecycle%3D0%26p_p_state%3Dmaximized%26p_p_mode%3Dview%26_com_liferay_portal_search_web_portlet_SearchPortlet_redirect%3Dhttps%253A%252F%252Fwww.invima.gov.co%252Fweb%252Fguest%252Fdispositivos-medicos%253Fp_p_id%253Dcom_liferay_portal_search_web_portlet_SearchPortlet%2526p_p_lifecycle%253D0%2526p_p_state%253Dnormal%2526p_p_mode%253Dview%26_com_liferay_portal_search_web_portlet_SearchPortlet_mvcPath%3D%252Fsearch.jsp%26_com_liferay_portal_search_web_portlet_SearchPortlet_keywords%3Dinvima%2Bcomprometido%2Bcon%2Bel%2Bestatus%2Bsanitario%26_com_liferay_portal_search_web_portlet_SearchPortlet_formDate%3D1570237603538%26_com_liferay_portal_search_web_portlet_SearchPortlet_scope%3Dthis-site&amp;_com_liferay_portal_search_web_portlet_SearchPortlet_assetEntryId=1379511&amp;_com_liferay_portal_search_web_portlet_SearchPortlet_type=content     27 de septiembre  https://www.invima.gov.co/web/guest/dispositivos-medicos?p_p_id=com_liferay_portal_search_web_portlet_SearchPortlet&amp;p_p_lifecycle=0&amp;p_p_state=maximized&amp;p_p_mode=view&amp;_com_liferay_portal_search_web_portlet_SearchPortlet_mvcPath=%2Fview_content.jsp&amp;_com_liferay_portal_search_web_portlet_SearchPortlet_redirect=https%3A%2F%2Fwww.invima.gov.co%2Fweb%2Fguest%2Fdispositivos-medicos%3Fp_p_id%3Dcom_liferay_portal_search_web_portlet_SearchPortlet%26p_p_lifecycle%3D0%26p_p_state%3Dmaximized%26p_p_mode%3Dview%26_com_liferay_portal_search_web_portlet_SearchPortlet_redirect%3Dhttps%253A%252F%252Fwww.invima.gov.co%252Fweb%252Fguest%252Fdispositivos-medicos%253Fp_p_id%253Dcom_liferay_portal_search_web_portlet_SearchPortlet%2526p_p_lifecycle%253D0%2526p_p_state%253Dnormal%2526p_p_mode%253Dview%26_com_liferay_portal_search_web_portlet_SearchPortlet_mvcPath%3D%252Fsearch.jsp%26_com_liferay_portal_search_web_portlet_SearchPortlet_keywords%3Dmas%2Bde%2B27%2Bmil%2Bbotella%26_com_liferay_portal_search_web_portlet_SearchPortlet_formDate%3D1570237603538%26_com_liferay_portal_search_web_portlet_SearchPortlet_scope%3Dthis-site&amp;_com_liferay_portal_search_web_portlet_SearchPortlet_assetEntryId=1428391&amp;_com_liferay_portal_search_web_portlet_SearchPortlet_type=content  </t>
  </si>
  <si>
    <t xml:space="preserve">En este trimestre se realizan: El 9 de agosto visita guiada con un docente y estudiantes de la Universidad de La Salle, programa de Ingenieria de Alimentos . El 20 de Septiembre visita guiada a los laboratorios con estudiantes de la Universidad jorge Tadeo lozano, programa Ingenieria de Alimentos. </t>
  </si>
  <si>
    <t xml:space="preserve">Se socializa el Manual de Voceros a los nuevos voceros autorizados del Instituo </t>
  </si>
  <si>
    <t xml:space="preserve">Taller  Manual de voceros con la dra Judith Mestre - 9 de  Octubre  atención al Ciudadano   11 de Octubre Atención al Ciudadano </t>
  </si>
  <si>
    <t xml:space="preserve">De los $ 1,163,0665,46,25 establecidos como meta de inversión para la Dirección General vigencia 2019,  a la fecha se han ejecutado  $31,948,317, lo que equivale al  2,75% de la meta anual programada.                </t>
  </si>
  <si>
    <t>1. Resultados alcanzados a la fecha: Durante el I semestre de 2019, el GTH realizó las siguientes actividades a destacar:
Se recibieron tres (3) solicitudes para acceder al beneficio del crédito educativo Invima-Icetex e iniciar estudios durante el semestre II de 2019, los cuales se encuentran en proceso de aprobación y trámite, así: 
Pendiente la aprobación de 1 (una) solicitud por parte de la Comision de Personal y pendiente de enviar 2 (dos) solicitudes para estudio por parte de la Comision de Personal.
2. Inconvenientes presentados: N.A.
3. Acciones de Mejora si se aplican:  La Junta Administradora del Fondo INVIMA - ICETEX, aprobó la actualización del Reglamento Operativo, con el fin de facilitar al servidor publico entender de manera clara los requisitos y procedimiento para la postulación al  beneficio educativo.  Adicionalmente se ajustrá la meta del indicador para la medición en el segundo semestre.</t>
  </si>
  <si>
    <t xml:space="preserve">1. De acuerdo a las actividades programadas con relación al levantamiento de inventario en el archivo de gestión institucional, durante el tercer  trimestre de 2019  se avanzó en la identificación de 28911 registros , lo que significa un avance del 29% para este trimestre y un acumulado año correspondiente a 66846 registros (67%).
2.  Para el  tercer  trimestre  del año 2019, se realiza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así como también por la falta de personal en el grupo debido a los temas del concurso e incapacidades prolongadas de dos funcionarias encargadas de realizar esta actividad.
3. Como acciones para superar los inconvenientes descritos en el punto anterior, se está reforzando el levantamiento de inventarios con los servidores nuevos que se posesionaron durante este trimestre.  
</t>
  </si>
  <si>
    <t>1. Como resultado de la identificación de expedientes de registros sanitarios  y dando continuidad a  la organización de los documentos, para el tercer trimestre del año 2019 se realizó la unificación y el alistamiento de 25 expedientes  que han cumplido su primera y segunda edad, que ameriten su conservación permanente o declarados como Bienes de Interés Cultural, lo que equivale a un 25% de la meta establecida, lo cual sumado a los trimestres anteriores nos arroja un avance del 76%
2. Para el desarrollo de la actividad se presentan inconvenientes relacionados con la poca disponibilidad operativa y de insumos (cajas y carpetas) adecuados  para realizar la transferencia secundaria al Archivo General de la Nación. Sin embargo se realiza el proceso  de identificación y posteriormente serán organizados en cumplimiento a la normatividad archivística vigente.   
3 Acciones de mejora si aplica: N/A</t>
  </si>
  <si>
    <t>1. Durante la ejecución de las actividades programadas en el levantamiento de inventario del archivo central de la entidad,  durante el tercer trimestre del año 2019  se avanzó en la identificación de 21 cajas inventariadas , lo que significa un avance del 26,25% para este trimestre, que sumado a los dos trimestres anteriores nos da un 83% del avance para el cumplimiento de la meta propuesta.
2.  En el  segundo trimestre  del año 2019 se realiza el proceso de levantamiento de inventario en el archivo central de la entidad, presentándose  dificultades en el desarrollo de la actividad ocasionados por  la poca disponibilidad  de espacio así mismo la recepción de transferencia primarias.
3. Como acción de mejora se tiene contemplado durante la vigencia 2019 ejecutar el proyecto  de Fortalecimiento Institucional  que tiene como objetivo la "Prestación de servicios  de administración, custodia y gestión, así como la atención a consultas físicas, digitales y préstamos de documentos  del archivo central del Instituto Nacional de Vigilancia de Medicamentos y Alimentos – Invima".</t>
  </si>
  <si>
    <t xml:space="preserve">1. Resultados Alcanzados a la fecha; para el tercer trimestre la ejecución de gastos de funcionamiento se gestionó en un 23%  dando cumplimiento a los compromisos adquiridos para el funcionamiento de la entidad de acuerdo a lo  solicitado en CDPs y lo ejecutado en registros presupuestales.
Se evidencia que de la ejecución trimestral no se han ejecutado 5 CDPS con más de 3 meses de solicitud por valor de $812.139.031,67 y que existen saldos a los que no han solicitado liberación con más de tres meses de ejecución por valor de $240.944.093, 44 que corresponde a 28 solicitudes.
2. Impacto obtenido a corto plazo; El impacto de la ejecución para este periodo está destinada en primer instancia a la contratación por  Prestación de Servicios Personales Indirectos, adicionalmente se tiene en cuenta que el CDP de la nómina y de servicios públicos del Instituto se gestiona en el mes de enero y se ejecuta en el transcurso del año, todo esto debido a los cambios en el Catalogo de Cuentas Presupuestales. 
3. Acciones de Mejora; Si bien es cierto se esta cumpliendo con la meta del indicador se evidencia que hay solicitudes de CDP que no se han ejecutado las cuales se requerirán al área correspondiente para su liberación y/o ejecución. 
</t>
  </si>
  <si>
    <t xml:space="preserve">1. Resultados Alcanzados a la fecha;De acuerdo al Ingreso por  Tarifas registradas en  SIIF Nacion al Tercer  Trimestre se esta cumpliendo parcialmente  con la meta establecida del aforo por tarifas y VUCE; se tiene en cuenta las devoluciones registradas por la entidad que afectan directamente al Ingreso.
2.  Impacto obtenido a corto plazo; el porcentaje de cumplimiento de la meta es de un 52% 
  3. Acciones de Mejora;  Para los ultimos cuatro meses en vista que el recaudo se acumula y se debe afectar de  acuerdo a los documentos equivalentes a factura,  se deben sumar los valores de los meses anteriores que efectivamente queda cargados al ingreso por tarifas  de la entidad  </t>
  </si>
  <si>
    <t>1. Resultados Alcanzados a la fecha: De los $6,182,974,271,5  establecidos como meta de inversión para laSecretaria General vigencia 2019,  a la fecha  se han ejecutado recursos en certificados de disponibilidad un total $3,912,131,244,72 equivalente al 60%, en certificados de registro presuestal $ 1,253,413,005 que equivale al 19%, y en obligaciones de $331,049,175 lo que equivale a una ejecución del 5%</t>
  </si>
  <si>
    <t>1. Durante el tercer trimestre se dio cumplimiento a la meta establecida por cuanto se emitieron tres boletines opinión jurídica ediciones No. 79, 80 y 81 en los meses de julio, agosto y septiembre de 2019. 
2. No se presentaron dificultades en este trimestre. 
3. No aplica</t>
  </si>
  <si>
    <t xml:space="preserve">Durante el tercer trimestre no se requirio por parte de las dependencias la realización de Mesas de Unificación de Criiterios. </t>
  </si>
  <si>
    <t>1. Durante el tercer trimestre se dio respuesta al 100% de los requerimientos de los entes judiciales y administrativos en los terminos otorgados por dichos entes. En total se dio respuesta a 297 durante los meses de julio a septiembre de 2019. 
2. Demoras con la expedicion de tiquetes aereos para las comsiones y pago de viaticos a los abogados.  - falta de diligenciamiento en provisiones contables por parte de los abogados debido a las fallas del sistema abogado 
3. Correos  y llamadas a la Secretaria General capacitacion provisones contables a los abogados del grupo (hoja de asistencia)</t>
  </si>
  <si>
    <t xml:space="preserve">1. Durante el tercer trimestre se cuenta con un recaudo de 2.679.615.170 lo que equivale a un avance del 68% en la meta establecida para la presente vigencia. 
2. El pago de multa sin que se cree en el sistema financiero la obligación impide que los reportes de ingresos se realicen. 
3. Realizar una reunión con Financiera  - Tesorería y DRS  dado que son dineros que pueden quedar sin identificar  igual se requiere  atención de Tecnologías para implementar el pago por código de barras que aplique a los procesos. </t>
  </si>
  <si>
    <t>1. Durante el tercer trimestre se cuenta con un cumplimiento del 78% de la meta propuesta dado que se han realizado 13.235 durante la presente vigencia de los meses de julio a septiembre se realizaron 4.541  tramites procesales de cobro coactivo;  esto es requerimientos,mandamientos de pago, resolución excepciones y liquidación para acuerdos de pago.                                                                                                                                                                                                                    
2. No se presentaron dificultades.
3. No aplica</t>
  </si>
  <si>
    <t>1. Durante el tercer trimestre se emitieron 11 lineamientos dirigidos a las dependencias se consolidan las consultas a través de conceptos y fijacion de lineamientos para la Dirección de Medicamentos y Productos Biologicos, Dirección de Operaciones Sanitarias y para las Oficinas de Atención al ciudadano y para la Oficina de Laboratorios y Control de Calidad.  
2. No se presentaron dificultades.
3. No aplica</t>
  </si>
  <si>
    <t>1. Al termino del tercer trimestre de 2019 se ha participado activamente en las iniciativas normativas acordadas con el Ministerio de Salud y Protección Social y aquellas que son de interés institucional; se ha apoyado en mesas de trabajo, reuniones de proyectos de normas y de convenios interinstitucionales donde se ha solicitado intervención del Invima. Durante el 2019 adicional a los proyectos de la agenda normativa se intervino en 53 proyectos normativos durante el tercer trimestre corresponde a 15 proyectos.
2.  No se presentaron dificultades en este trimestre 
3.  No aplica.</t>
  </si>
  <si>
    <t xml:space="preserve">Durante el tercer trimestre se realizaron cuatro 4 jornadas de normalización de cartera en las siguientes ciudades: Manizales, Ibague, Pasto y Monteria arrojando un cumplimiento del 50%. 
2. Se ha presentado dificultad en cuanto a los sitios para el desarrollo de las jornadas. 
3. Se aprovecho el contrato suscrito con el Hotel tequendama adicionandolo con recursos de la Oficina Asesora Jurídica para que en los eventos que desarrolle la Dirección de Alimentos se pueda contar con espacio para realizar las jornadas. </t>
  </si>
  <si>
    <t xml:space="preserve">1. El  resultado de la ejecución presupuestal del tercer trimestre corresponde a: 
Obligaciones: $10,438,829 que equivale al 8.09% 
Con CDP: $56,613,992 que equivale al  43,90% 
Sin embargo se encuentra en trámite la adición  por valor de  $57.841.601 al contrato No 361 de 2019 que actualmente tiene el Invima con Logística Tequendama con el fin de contar con el apoyo en el desarrollo de los eventos de carácter técnico en las ciudades descritas a continuación: Pasto, Puerto Asis, Bucaramanga, Medellin, Barranquilla, Villavicencio, Bogota y Cucuta.
 De igual forma se solicito la contratación de un abogado para que apoye a la Oficina Asesora Jurídica en el documento de lineamientos tecnicos producto de este subproyecto. </t>
  </si>
  <si>
    <t xml:space="preserve">  Se realiza capacitación de la siguiente manera: 
                                                                                                                                                                                                                                                                                                                                                                       1  -Temas: Requisitos básicos para radicar trámites ante el Invima.
fecha: 23 de Septiembre de 2019
Grupos: Drección de Medcamentos y productos biológicos, Oficina asesora de planeación.
                                                                                                                                                                                                                                                                                                                                                                                                                                                                                                                                                                                                                                                                                                                                                                                                                                                                                                                                                                                                                                                                                                                                                                                          2- Temas:  Procedimiento de solicitud de copias simples y auténticas, PQRDS, buzón de sugerencias y medición de satisfacción.
fecha: 16 de Septiembre de 2019
Grupos de trabajo territorial: Operaciones sanitarias -  grupo de puertos, aeropuertos y pasos fronterizos, Grupo de control en puertos de Santa marta, 
3-Temas: Requisitos básicos para radicar trámites ante el Invima.
fecha: 28 de Agosto de 2019
Grupos de trabajo territorial: Orinoquia.
4-Temas: Requisitos básicos para radicar trámites ante el Invima.
fecha: 21 de Agosto de 2019
Grupos de trabajo territorial: Centro occidente 1, Centro oriente 1, Grupo de apoyo a nariño, Centro oriente 3 - oficina Ibagué.
5-Temas: Requisitos básicos para radicar trámites ante el Invima.
fecha: Agosto 20 de 2019
Grupos de trabajo territorial:Centro Oriente 3, Costa caribe 2.                                                                                                                                                                                   
                                                                                                                                                                                                                                                                                                                                                                      6 -Temas: Procedimiento de solicitud de copias simples y auténticas, PQRDS, buzón de sugerencias y medición de satisfacción.
fecha:   31 de Julio de 2019
Grupos de trabajo territorial: Grupo de control en puertos de Cartagena.
</t>
  </si>
  <si>
    <t xml:space="preserve">Se realizan entrenamientos de la siguiente manera:
1- Tema: Sensibilización en cultura del Servicio y lenguaje claro  
     Fecha Julio 29 de 2019 
     Grupo: Funcionarios grupo financiero y presupuestal
     Número de asistentes: 7 personas 
2- Tema: Sensibilización en cultura del Servicio y lenguaje claro
     Fecha Julio 30 de 2019
     Grupo: Funcionarios g Dirección de alimentos y bebidas 
     Número de asistentes: 10 personas  
3-Cultura del Servicio y lenguaje claro-Introducción al Macroproceso de atención al ciudadano
     Fecha Septiembre 4 de 2019
     Grupo: Funcionarios Oficina de atención al ciudadano 
     Número de asistentes: 3 personas                                                                                                                                                                                                                                                                                                                                                                                                        4-Tema: Cultura del Servicio y lenguaje claro - trabajo en equipo
     Fecha Septiembre 25 de 2019
     Grupo: Funcionarios Oficina dde Laboratorios y control de calidad
     Número de asistentes: 28 personas  </t>
  </si>
  <si>
    <t xml:space="preserve">Durante el tercer trimestre de 2019 la oficina de atención al Ciudadano con el Apoyo de los grupos de trabajo territorial realizaron las siguientes registratones:     
1-Ciudad: Villavicencio
Fecha: 29/07/2019  y  30/07/2019
# de usuarios atendidos: 47
# de tramites de radicados: 14
2-Ciudad: Neiva
Fecha:12/08/2019 
# de usuarios atendidos: 47
# de tramites de radicados: 15
3-Ciudad: Pasto
Fecha: 26/08/2019
# de usuarios atendidos: 24
# de tramites de radicados: 23
4-Ciudad: Montería
Fecha: 09/09/2019
# de usuarios atendidos: 22
# de tramites de radicados: 10                                                                                                                                                                                                                                                                                                                                                                                                                                                                                                                                                                                                                                                      </t>
  </si>
  <si>
    <t xml:space="preserve">A la fecha no se ha ejecutado porque depende de los movimientos de personal del concurso.
Está  en proceso de contratación de una persona para que emprenda la actividad y en agosto probablemente se  inicie la contratación de otras 2 personas.
</t>
  </si>
  <si>
    <t xml:space="preserve">Se inició la ejecución de la actividad en el mes de septiembre. Orientando telefónicamente como obtener un registro sanitario. 38 primer. </t>
  </si>
  <si>
    <t>Se desarrollan las actividades del Subcomponente 1: Estructura administrativa y Direccionamiento estratégico de la siguiente manera:                                                                                                                                                                               1°- Se llevan a cabo 5 reuniones con el objetivo de unificar criterios con las áreas misionales de Cosméticos, Dispositivos médicos y Medicamentos así:                                                                                                                                                                                                                                                                                                                 1)- Dirección de cosméticos: unificación de conceptos áreas técnico - legal - Decisión 833 de 2018 en fechas: 26 de abril de 2019, 23 de mayo de 2019 y 23 de julio de 2019, horario 4:00 p.m.                                                                                                                                                                   2)- Dirección de Dispositivos médicos: Propuestas para optimización de trámites en fecha: 07 de Octubre de 2019, horario 8:00 a.m.                                                                                                                                                                                                                            3)- Dirección de Medicamentos: Unificación de criterios para trámites de mayor volumen en fecha: 04 de Julio de 2019, horario 2:00 p.m.                                                                                                                                                                  2°-  La actividad de apoyo mediante participación en capacitaciones, al proyecto de la Dirección General para los grupos territoriales de trabajo GTT, asociado a la estrategia de accesibilidad al ciudadano para radicación de trámites; denominada Invima en las regiones  funcionando en las siguientes ciudades                                                                                                                                                                                                                                       1) Medellín, para trámites de cosméticos con promedio semanal de 30 solicitudes radicadas.                                                                                                                                                                                                                                                                    2)- Cali, para trámites de medicamentos con 11 solicitudes ya radicadas.                                                                                                                                                                                                                                                                                                       3°- Realización de 2 videos tutoriales:                                                                                                                                                                                                                                                                                                                                                                                 1)- Normatividad básica para solicitud de registro, permiso o notificacón sanitaria de alimentos.                                                                                                                                                                                                                                                                      2)- Pasos para solicitar registro, permiso o notificación sanitaria de alimentos</t>
  </si>
  <si>
    <t>Realización de 2 videos tutoriales:  1°- Normatividad básica para solicitud de Registro, permiso o notificacón sanitaria de alimentos.  2°- Pasos para solicitar registro, permiso o notificación sanitaria de alimentos</t>
  </si>
  <si>
    <t xml:space="preserve">1. Resultados Alcanzados a la fecha: De los $ 121,980,000  establecidos como meta de inversión para la Oficina de Atención al Ciudadano para la vigencia 2019, con corte al tercer trimestre se han ejecutado recursos por valor de $ 17,600,000 que equivalen al 14% de la meta anual de inversión.               </t>
  </si>
  <si>
    <t>1. A corte del mes de septiembre se ha dado cumplimiento al 100% de los seguimentos definidos en el POA vigencia 2019.
2. Ninguno.
3.Ninguna.</t>
  </si>
  <si>
    <t>1: Aunque las dependencias tardan en el envio de la informacion, la ofcina de control interno continua haciendo seguimento y control sobre las mismas.
2. Ninguno.
3.Ninguna.</t>
  </si>
  <si>
    <t>1. No se evidencio la materializacion de riesgos de corrupcion. Y se realiza el reporte de manera oportuna.</t>
  </si>
  <si>
    <t>Para el segundo trimestre del año  se evidencia un avance del 50% , lo anterior toda vez que se ha realizado la planeación y ejecución de la  segunda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t>
  </si>
  <si>
    <t>Para el tercer trimestre del año se alcanzó un avance del 75%, ya que se realizó la planeación y ejecución de la tercera tutoría a los proyectos institucionales formulados para la actual vigencia, resultados que se encuentran en proceso de consolidación en la matriz de reporte que se publica cada cuatro meses en la página web del Instituto.
Dentro del proceso de seguimiento se tramitaron los controles de cambio necesarios para la buena ejecución de los proyectos, no se presentaron inconvenientes en su desarrollo
Por lo anterior no se definen acciones de mejora</t>
  </si>
  <si>
    <t>Durante el segundo trimestre de la vigencia 2019 los proyectos de inversión presentan una ejecución global de $37.179.208.652,12 correspondiente al 62,47% con certificado de disponibilidad presupuestal, de los que se han perfeccionado compromisos con su respectivo registro presupuestal por valor de $25.331.315.618,2  lo equivalente al 42,56% y se ha realizado afectación definitiva de compromisos por valor de $7.910.792.626,2 que pondera el 13,29% respecto a la apropiación SUIFP, dentro del presupuesto global ejecutado el ranking de participación proyectos se encuentra de la siguiente manera: En primer lugar el proyecto  Fortalecimiento de IVC a nivel nacional con un 55,29% con respecto a CRP y 70,34% respecto a CDP quedando disponibles $12.568.175.976,88, en segundo lugar el proyecto Fortalecimiento de la arquitectura tecnológica (TIS´s) con un 16,49% con respecto a CRP y 59,59 % respecto a CDP quedando disponibles $3.601.261.135, y finalmente el proyecto Fortalecimiento Institucional de la gestión administrativa con un 5,75% con respecto a CRP y 25,03 % respecto a CDP quedando disponibles $6.166.354.236.</t>
  </si>
  <si>
    <t>A tercer trimestre de la vigencia 2019 los proyectos de inversión presentan recursos con certificado de disponibilidad presupuestal por valor de $46.121.103.249,88 correspondientes a un 77,49% del presupuesto de inversión, respecto a lo cuales se han perfeccionado compromisos con su respectivo registro presupuestal por valor de $35.089.236.958,20  lo equivalente al 58,96% y se ha realizado afectación definitiva de compromisos en lo respectivo a pagos por valor de $15.980.269.839,69 lo equivalente al 26,85% respecto a la apropiación SUIFP, dentro del presupuesto global ejecutado el ranking de participación proyectos se encuentra de la siguiente manera: En primer lugar el proyecto  Fortalecimiento de IVC a nivel nacional con un 31% con respecto a OBLIGACIONES y 70,96% respecto a CRP quedando disponibles $7.738.350.271,23, en segundo lugar el proyecto Fortalecimiento de la arquitectura tecnológica (TIS´s) con un 24% con respecto a OBLIGACIONES y 35,23% respecto a CRP quedando disponibles $1.861.741.293,61, y finalmente el proyecto Fortalecimiento Institucional de la gestión administrativa con un 8% con respecto a OBLIGACIONES y 22,82% respecto a CRP quedando disponibles $3.793.805.185,28</t>
  </si>
  <si>
    <t>1. Durante el tercer trimestre se realizaron diferentes acompañamientos a los procesos evidenciados en los correos electrónicos de respuesta a solicitudes de actualización en la información documentada del SGI, solicitudes de acompañamientos puntuales y en las actas de asistencia a reuniones para tratar temas específicos del sistema tales como acciones de mejoramiento, riesgos, salidas no conformes, etc.
En el mes de agosto se realizó seguimiento general a los 38 procesos del SGI y los informes de resultados se enviaron a los líderes de proceso mediante correo electrónico, 
2. Ninguna
3. No aplica</t>
  </si>
  <si>
    <t>1. En el tercer semestre se recibieron 269 solicitudes de actualización  de la información documentada del SGI, estas solicitudes contenían 527 documentos (procedimientos, guías, manuales, instructivos, formatos, caracterizaciones, lineamientos y registros tales como indicadores de gestión, acciones de mejoramiento, salidas no conformes, control de registros, etc.).
Se dio respuesta al 100% de las solicitudes realizadas
2. Ninguna
3. No aplica</t>
  </si>
  <si>
    <t xml:space="preserve">Se elaboró el informe trimestral IVC SOA con corte junio 30 de 2019, el censo de establecimientos vigilados es 14.967, el 14.5% se encuentran en riesgo “alto”, el 67.6% en riesgo “moderado” y el 17.9% en riesgo “bajo”. También aparecen 3 Instituciones Prestadores de Salud – IPS (a cargo de la Dirección de Medicamentos) en “riesgo Muy Alto”. En cuanto a Dispositivos Médicos, la calificación de un establecimiento con riesgo “muy alto” obedece al histórico que tiene la empresa sobre reportes de tecnovigilancia, en donde se asoció como causal, muerte a pacientes. </t>
  </si>
  <si>
    <t xml:space="preserve">Se realizó el seguimiento a los 161 establecimientos de "muy alto y alto riesgo" con la información del Modelo IVC SOA del corte a junio 30 de 2019. </t>
  </si>
  <si>
    <t>N.A.</t>
  </si>
  <si>
    <t>La Oficina Asesora de Planeación tiene contempladas  dos actividades de participación ciudadana que son: Realizar encuestas de percepción ciudadana acerca de la plataforma estratégica institucional y encuestas de percepción ciudadana acerca del Sistema de Gestión Integrado de la Entidad. Dichas actividades están programadas para ser realizadas en los meses de noviembre y diciembre</t>
  </si>
  <si>
    <t xml:space="preserve">1. Resultados Alcanzados a la fecha: De los $ 38,000,000  establecidos como meta de inversión para la Oficina Asesora de Planeación vigencia 2019,  a la fecha no presenta ejecución, se espera comprometer dichos recursos  en el transcurso del segundo semestre .                </t>
  </si>
  <si>
    <t>FEBRERO
Participar en la 8a sesión de capacitación sobre auditoria de los requisitos generales de higiene y procedimientos de control basados en los principios de HACCP, desarrollados por operadores de empresas alimentarias organizados bajo la iniciativa BTSF financiado por la Comisión Eropea.  Se benefició 1 funcionario.
MARZO
En el marco del proyecto de cooperación en el  sector estratégico en asuntos veterinarios e inocuidad dentro del sector porcino colombiano entre Dinamarca y Colombia se realizó la primera actividad relacionada con el subtema B: Patógenos - resistencia antimicrobiana, en donde funcionarios del ICA, INVIMA, Porkcolombia, INS, Universidad CES, Universidad Javeriana, Min de Salud, la DVFA y la Embajada danesa participaron en una mesa de trabajo para desarrollar un plan de reducción de patógenos desde la experiencia danesa. En total se beneficiaron 11 funcionarios del Invima 
EL TOTAL DE BENEFICIADOS EN EL PRIMER TRIMESTRE FUERON 12 FUNCIONARIOS.
2, Ninguno
3, No Aplica</t>
  </si>
  <si>
    <t>JULIO
- El Invima participó en el entrenamiento en el método confirmatorio de alta selectividad desarrollado por LANAGRO para la identificación de adulteración de lácteos por la adición de suero de leche, de este intercambio se benefició 1 funcionario de la Oficina de Laboratorios y Control de Calidad. 
Nota: Este funcionario ya se había beneficiado en abril, por lo que no sumaría en los funcionarios beneficiados.
SEPTIEMBRE
- El Invima participó en el Taller Workshop Radiofarmácia Hospitalaria, convocado por el Instituto Nacional de Cancerología, de este intercambio se beneficiaron 29 funcionarios de la Dirección de Medicamentos
- El Invima participó en el Seminario de Food Safety and Inspection for Central and South American Countries - FSIS/USDA, de este intercambio se beneficiaron 5 funcionarios (3 de Alimentos y 2 de la OAI).
Nota: Dos funcionarios  de Alimentos ya se habían beneficiado, 1 en mayo y 1 en abril, por lo que se reportan solo 3 funcionarios beneficiados.
-- El Invima participó en en la reunión conjunta entre socios colombo - daneses y otras instituciones relacionadas con el producto A1 : Aumentar la concientización y el conocimiento del monitoreo de residuos de drogas y contaminantes, de este intercambio se beneficiaron 3 funcionarios.
Nota: Un  funcionario ya se había beneficiado, por lo que no sumaría en los funcionarios beneficiados.
En total en el tercer trimestre se beneficiaron 34 funcionarios.</t>
  </si>
  <si>
    <t>La medición de este indicador es en junio y se realizará el reporte oficial consolidando los dos trimestres, en el corte semestral,  sin embargo, se reporta parcialmente las acciones realizadas en el primer trimestre. 
MARZO - Estados Unidos
Proyecto “Capacity Building of Risk-Bases SPS Systems and Trade Facilitation in Colombia” (USDA, USAID, Custom and Border Protection Agency) - Estados Unidos. 
Desde enero de 2019 se está trabajando en este proyecto, el cual busca mejorar las bases científicas del sistema de medidas sanitarias y fitosanitarias (MSF) de Colombia para la inspección de importaciones de alimentos y mejorar los criterios actuales de clasificaciones de productos basados en el riesgo, y a su vez armonizando el enfoque operacional y las habilidades del inspector en los puertos de entrada a facilitar el comercio y el flujo sin obstrucciones de productos agrícolas seguros al país.
2, Ninguno
3, No Aplica</t>
  </si>
  <si>
    <t xml:space="preserve">BRASIL:
Se llevo a cabo el entrenamiento en el método de alta selectividad desarrollado por el Laboratorio Federal de Salud de animales y plantas – LFDA, el 23,24 y 25 de julio de 2019 en Brasil para la identificación de la adulteración de leche mediante la adición de suero de leche.
ARGENTINA:
El 5 de septiembre  se lleva a cabo en Bogotá reunión bilateral Invima - Anmat de Argentina donde se revisó el estado del Acuerdo interinstitucional para la facilitación en el intercambio de actas de inspección entre ANMAT  e Invima, y se estableció las líneas prioritarias de trabajo como son Tecnologías de la Información, Referenciación en Tiempos de tramites de  Medicamentos y Dispositivos médicos y cosméticos. </t>
  </si>
  <si>
    <t xml:space="preserve">En el primer trimestre de 2019, participamos en 2  foros técnicos y científicos: 
MARZO
-Participación del Invima en la “Reunión del Global Benchmarking Tool (GBT)”, que tendrá lugar los días 31 de marzo al 05 de abril de 2019 en la ciudad de San Salvador, El Salvador. 
-Reunión  avances en la lucha contra los medicamentos falsificados y fraudulentos: Invima presenta la plataforma e indicadores del Observatorio Iberoamericano red medicamentos falsificados y fraudulentos y el Observatorio de Medicamentos en la Región, así mismo se realiza la socialización de un caso de Ilegalidad de Medicamentos y se socializarán los avances que se han generado a través del Grupo H del Mecanismo de Estados Miembros respecto a la venta de medicamentos falsificados por internet de la OMS. " Se realizó del 26 al 29 de marzo 
2, Ninguno
3, No Aplica
</t>
  </si>
  <si>
    <t>SEPTIEMBRE
El Invima atendiendo la invitación realizada por la Organización Mundial de la Salud (OMS) para participar en la reunión de consulta Internacional de autoridades regulatorias para analizar los comentarios recibidos sobre una nota conceptual, así como un borrador de las políticas y guías operacionales sobre la lista de autoridades de la OMS. que se llevó a cabo el 19 y 20 de septiembre de 2019 en Ginebra, Suiza.</t>
  </si>
  <si>
    <t>La medición de este indicador, es en junio y se realizará el reporte oficial consolidando los dos trimestres, en el corte semestral,  sin embargo, se reporta parcialmente las acciones realizadas en el primer trimestre. 
FEBRERO - CHILE
Proyecto BID “Proyecto apoyo al fortalecimiento de regulación de Dispositivos Médicos en Chile” En el marco de este proyecto se realizaron las siguientes actividades: 
En febrero, se realizó la entrevista con Mariano Manenti, Director Nacional de Productos Médicos del ANMAT, en la cual se indagó sobre la capacidad reguladora en dispositivos médicos en Argentina. En marzo, se realizó nueva convocatoria a expertos de distintas agencias, en donde Canadá, Alemania y México aceptan ser parte del Grupo Consultivo de Expertos. También se realiza entrevista al experto delegado de ANVISA, Leandro Rodríguez, Gerente General de Dispositivos Médicos, en la cual se indagó sobre la capacidad reguladora en dispositivos médicos en Brasil.
MARZO - PERÚ
Ejecución de planes de trabajo con Sanipes y Digesa de Perú que tienen como objetivo el fortalecimiento de capacidades de las agncias sanitarias peruanas.
Nota: El proyecto de "Fortalecimiento de la capacidad reguladora de las agencias sanitarias de la región de las Américas en vigilancia premercado y posmercado de dispositivos", que se formalizará con APC - Colombia,  se ejecutará en el segundo semestre del 2019, se beneficiarán varios países de la región, por lo que este indicador se cumpliría en el segundo semestre del 2019.
2, Ninguno
3, No Aplica</t>
  </si>
  <si>
    <t>En los meses de julio agosto y septiembre a través del proyecto: Fortalecimiento de la capacidad reguladora de las agencias sanitarias de la región de América Latina y el Caribe en vigilancia promercado y pos mercado de dispositivos médicos, se realizó en dos fases (1) virtual con el desarrollo de módulos en temas de dispositivos y (2) pasantía presencial, en donde se  beneficiaron 14 países: Panamá, Guatemala, Salvador, Honduras, República Dominicana, Uruguay, Costa Rica, Bolivia, Paraguay, Nicaragua, Ecuador, Venezuela,Chile y Perú. 
Estos dos últimos, se beneficiaron con acciones de cooperación en el primesr semestre, por lo que no se sumarian nuevamente.</t>
  </si>
  <si>
    <t>1. Para el 3er trimestre de 2019,  se realizo una referenciacion de requisitos de exportacion de prodcutos de panaderia (arepas) a canada.
2. Ninguno
3. No Aplica</t>
  </si>
  <si>
    <t>1. Gestiones de Apertura
Productos de panaderia y derivados lacteos altamente procesados a Jamaica
2, Estatus de fiebre aftosa del pais
3, No Aplica</t>
  </si>
  <si>
    <t>1. Se realizaron las siguientes comunicaciones en este periodo: 
* Comunicado apertura de mercado Productos de panaderia y derivados lacteos altamente procesados a Jamaica - 29 de agosto - 12 septiembre publicación 
* Comunicacion de los resultados del  Gabinete Perú - 29 de agosto - 
2, Ninguno
3, No Aplica</t>
  </si>
  <si>
    <t>1. Se realiza el respectivo informe de monitoreo a mercados para el tercer trimestre de 2019 
Reporte con insumo de herramienta BACEX con datos de EXPO desde enero a julio de 2019. Consolido AlexBenavides
2. Ninguno.
3, No Aplica</t>
  </si>
  <si>
    <t>1. Representaciones Invima - Indicador atado a comisiones que impliquen la representacion de funcionarios del Instituto: 
* CAN - Bolivia - (ligia muñoz - Maria Nathalia Pinzon) 
* MSF COL- PER - (Ingrid Acosta)
*
2, Ninguno
3, No Aplica</t>
  </si>
  <si>
    <t>1. Resultados Alcanzados a la fecha: De los $ 661,814,687,28   establecidos como meta de inversión para la Oficina de Asuntos Internacionales  vigencia  2019,  a la fecha se han ejecutado recursos por valor de $ 64,755,186 que equivalen al 9% de la meta anual de inversión                                                                                                                                                                                                         2. Inconvenientes presentados:                                                                                                                                                                          3.  Plan de acción para la mejora:</t>
  </si>
  <si>
    <t>La Oficina de Tecnologías de la Información y el Grupo de Soporte Tecnologico de la Secretaría General dieron al servicio la nueva parametrización de la MESA DE SERVICIOS con base en las buenas practicas para TI (ITIL) a partir del 4 de febrero de 2019.
Por tal razon se presenta para este periodo la información que fue gestionada en la herramienta de mesa de ayuda (Aranda) antes de la puesta en marcha de la nueva configuración (1 enero de 2019 al 28 de febrero de 2019) y las solicitudes registradas con las nuevas parametrizaciones de la Mesa de Servicios "Aranda" (4 de febrero de 2019 al 25 de septiembre de 2019).
Para la anterior Mesa de Ayuda (1 enero a 28 de febrero) se tiene el siguiente comportamiento:
Total Solicitudes: 2.215
Atendidas: 2.204
Pendientes: 11
En la nueva configuración de la mesa de servicios (4 febrero al 25 de septiembre de 2019):
Total Solicitudes: 18.907
Atendidas: 18.062
Pendientes: 845
De tal manera que en consolidado al 3er trimestre se tiene:
Total Solicitudes: 21.122
Atendidas: 20.266
Pendientes: 856
Siendo así obtenemos un porcentaje de atención en el periodo del 95.95% quedando pendientes 4,05 % de las solciitudes.</t>
  </si>
  <si>
    <t>1. Resultados Alcanzados a la fecha: De los $ 10,833,119,383.90 establecidos como meta de inversión para la Oficina de Tecnologías de la Información vigencia 2019,  a la fecha se han ejecutado recursos por valor de $ 2.470.389.435,24 que equivalen al 22% de la meta anual de inversión                                                                                                                                                                                                         2. Inconvenientes presentados:                                                                                                                                                                                                3.  Plan de acción para la mejora:</t>
  </si>
  <si>
    <t>1. Para el tercer trimestre de la vigencia 2019, se presenta un avance de cumplimiento del 22% en tercer trimestre  y  del 70% sobre el total de la meta establecida, en razón a que los profesionales de los grupos internos de trabajo de la D.R.S. realizaron 1,802 actos administrativos correspondiente a las diferentes etapas del proceso sancionatorio.                                                                          
2. Los tramites de actos administrativos se han visto afectados en razón a los cambios de personal de acuerdo a la convocatoria 428 de 2016.                                                                          
3. Capacitación de personal nuevo y seguimiento por parte de los lideres de grupo de las metas y compromisos establecidos en la D.R.S.</t>
  </si>
  <si>
    <t>1. Durante el tercer trimestre se gestionaron un total de 2,031 procesos sancionatorios, lo que corresponde al 37% de avance del trimestre y un 88% de cumplimiento del total de la meta fijada para la presente vigencia 2019, los resultados evidencian la gestión de los Funcionarios y Contratistas de la Dependencia, adicionalmente, se realizó filtro y depuración de informacion, encontrando que para la acción Institucional “Gestionar los Procesos Sancionatorios” existia una diferencia de 743 procesos gestionados adicionales en el periodo de Enero a Agosto de la presente vigencia. Cifra ajustada en el mes de agosto de 2019.
2.Los tramites del proceso sancionatorio se han visto afectados en razón a los cambios de personal de acuerdo a la convocatoria 428 de 2016.        
3.Capacitación de personal nuevo y seguimiento por parte de los lideres de grupo de las metas y compromisos establecidos en la D.R.S. Comunicación interna de la dirección y de cada uno de los grupos, con el propósito de afianzar y fortalecer conocimientos institucionales y normativos. Se adquirio una impresora de stiker de radicación de procesos marca Godex para hacer más agil la radicaciòn dentro de la D.R.S.</t>
  </si>
  <si>
    <t>1. Durante el tercer trimestre de la vigencia 2019 se impusieron multas por valor de 168.600 SMDLV con un  cumplimiento en la ejecución del trimestre del 13%  con respecto a la meta establecida para la presente vigencia. Estamos a la espera de que se ajuste el indicador de la meta fijada para 2019, por cuanto el objetivo de la Dirección de Responsabilidad Sanitaria es la prevención del riesgo a la salud pública  y la educación al ciudadano, a la industria y a las autoridades estatales que desempeñan un rol en la cadena de fabricación, comercialización y/o control sanitario de productos competencia del Instituto.   
2. La imposición de multas depende del  comportamiento de los investigados y de las infracciones que efectivamente sean probadas dentro de cada proceso, por tanto no depende exclusivamente de esta Dirección.  Los tramites del proceso sancionatorio se han visto afectados en razón a los cambios de personal de acuerdo a la convocatoria 428 de 2016. 
3. En el tercer periodo la Direcciòn de Responsabilidad Sanitaria ha venido fortaleciendo la prevención del riesgo a la salud publica  y la educaciòn al ciudadano, a la industria y a las autoridades estatales que desempeñan un rol en la cadena de fabricación, comercialización y/o control sanitario de productos competencia del Instituto. Se ha venido fortaleciendo la implementación y desarrollo del procedimiento administrativo sancionatorio en el nivel territorial, brindándole herramientas técnico- legales a las entidades para que, en ejercicio de las acciones de inspección, vigilancia y control, lo lleven a cabo de manera exitosa.</t>
  </si>
  <si>
    <t>Esta actividad se reporta semestralmente</t>
  </si>
  <si>
    <t xml:space="preserve">1. Resultados Alcanzados a la fecha: De los $132,957,763  establecidos como meta de inversión para la Dirección de Responsabilidad Sanitaria vigencia 2019,  a la fecha  se han ejecutado recursos $16.493.347  equivalente al  12% de la meta programada .                </t>
  </si>
  <si>
    <t>1. Durante el tercer trimestre del año, se realizaron cinco (5) Capacitaciones con un total de 281 asistentes;  de las cuales tres (03) se hicieron a más de setenta y cinco (75) km: a Propietarios de salas de belleza y afines con cincuenta y seis(56) asistentes en Sogamoso, se socializó "Requisitos para la comercialización de Productos Cosméticos";  en ACCYTEC - Medellín con ochenta y un(81) Asistentes para tratar el temade la "Actualización decisión 516/12 y nueva decisión 833/18" y en la Cámara de Comercio de Cali, se contó con treinta y seis (36) Asistentes para capacitar sobre "la Guía de estabilidad y Decisión 516/12 sobre etiquetado de productos cosméticos". Las dos (02) capacitaciones en la ciudad de Bogotá fueron en ACCYTEC, a la primera asistieron cincuenta y un(51) asistentes y el tema a tratar fue "Información sobre la Decisión 833 de 2018 y conocer los resultados productos inspeccionados en el 2018 y productos que se están inspeccionando en el mercado en el 2019" y a la segunda asistieron cincuenta y siete(57) asistentes y se socializó sobre "Comercialización y Fabricación de productos de Aseo y Limpieza y modelo para tramitar NSO de Aseo".
2. No se presentaron inconvenientes para la realización de estas actividades.
3. Se cumple a la fecha con el 89% de lo planeado, sin embargo, como consecuencia de las solicitudes para este trámite se solicitará el aumento de la meta para la vigencia, diligenciando el Formato de Control de Cambios correspondiente para realizar las modificaciones en la meta, pasando de 5 a 8 Capacitaciones a mas de 75 km para el año 2019; es importante resaltar que para esta modificación no es necesario afectar el POAI pues se cuenta con el presupuesto apropiado para realizar estas actividades.</t>
  </si>
  <si>
    <t xml:space="preserve">1. Finalizado el tercer trimestre del año 2019 se tiene un cumplimiento del 67% acumulado, realizando tres (3) Asistencias Técnicas con un total de treinta y cinto(35) asistentes: a más de 75 Km; una (1) en Neiva - Huila con 19 asistentes, una (1) en Florencia - Caquetá con 8 asistentes, y una (1) en Barranquilla - Atlántico con 8 asistentes.
2. No se presentaron inconvenientes para el desarrollo de estas actividades.
3. Teniendo dos solicitudes para Bogotá, es necesario el diligenciamiento del Formato de Control de Cambios para realizar la modificación respectiva quedando 2 a (menos de  75 Kmts) Bogotá y 5 a (más de 75 Kmts) Nivel Nacional quedando la meta anual en 7 Asistencias Técnicas.
</t>
  </si>
  <si>
    <t xml:space="preserve">1.  En el periodo comprendido entre el 1° de julio y el 30 de septiembre de 2019 se efectuaron 45 visitas con propósito de certificación a productos de cosméticos, aseo y plaguicidas de uso doméstico: Veintinueve (29) a nivel nacional y dieciséis (16) en Bogotá, para un cumplimiento del 80% con respecto a la meta anual.  
Distribuidas así: 
CCP COSMETICOS: Con un total de veintiséis (26) visitas; Dieciséis (16) nacionales y diez (10) en Bogotá; con un cumplimiento del 100% veintiséis (26) que cumplen.
BPM COSMETICOS: Con un total de tres (3) visitas en Bogotá; con un cumplimiento del 100% tres (3) que cumplen.
CCP ASEO: Con un total de quince (15) visitas; doce (12) Nacionales y tres (03) en Bogotá; con un cumplimiento de trece (13) Certificadas.
CONDICIONES PLAGUICIDAS; Esta es una actividad a demanda y se da por solicitud de los usuarios en este trimestre se realizó una (1) a Nivel Nacional y cumplió. 
2. No se presentaron dificultades, teniendo en cuenta que las actividades están siendo programadas. 
3. No Aplica
</t>
  </si>
  <si>
    <t>1. De las ciento setenta y cuatro (174) visitas para hacer Seguimiento a las certificaciones en productos  de cosméticos, aseo y  plaguicidas de uso doméstico otorgadas, en el tercer trimestre se ejecutaron 36 visitas: 17 a nivel nacional y 19 en Bogotá, para un total ejecutado de 102 visitas durante los tres trimestres, mostrando un avance del 69% con relación a la meta anual.
Distribuidas así: 
VISITAS DE SEGUIMIENTO COSMETICOS: Con un total de diecinueve (19) visitas; Nueve (09) establecimientos que cumplen y diez (10) establecimientos que ya no cuentan con certificado de capacidad de producción, por cuanto en estas visitas de seguimiento, se verificó que cesó toda actividad relacionada con procesos de producción.
VISITAS DE SEGUIMIENTO ASEO: Con un total de diecisiete (17) Visitas, con un cumplimiento de ocho (08) establecimientos que cumplen y nueve (09) establecimientos que no cumplen por cuanto en estas visitas se verificó que cesaron toda actividad relacionada con procesos de producción.
2. La meta numérica esperada en el tercer semestre no fue alcanzada.
3. No proponen acciones de mejora teniendo en cuenta que por histórico de  las visitas de seguimiento en el cuarto trimestre alcanza la mayor ejecución.</t>
  </si>
  <si>
    <t>1- De las cuarenta y cinco (45) visitas realizadas de IVC competencia de la Dirección, para el tercer trimestre se han ejecutado nueve (09): Cinco (05) a nivel Nacional y cuatro (04) en Bogotá;  llegando a un 56% con relación a la meta anual; esta ejecución es consecuencia de la necesidad de atender las visitas solicitadas a demanda en el proceso de auditorías y certificaciones.
2. La meta numérica esperada en el tercer trimestre no fue alcanzada. 
3. Teniendo encuesta que se han incrementado las situaciones que requieren intervención directa por parte de los técnicos de esta Dirección, para atender visitas de IVC a más de 75 km, por lo que deben disminuirse las planeadas a menos de 75 km, no contando con el tiempo suficiente para programarse las restantes en lo que queda del año, es necesario el diligenciamiento del Formato de Control de Cambios para realizar la modificación respectiva quedando la Meta Nueva: 45 ciudades definidas así: 10 Nacionales a más de 75 Km y 35 a menos de 75 Km.(Bta).</t>
  </si>
  <si>
    <t>1. Se realizaron 5 visitas de supervisión durante el tercer trimestre a los Grupos de Trabajo Territorial de Nariño (Grupo de Apoyo), Centro Oriente 3 (Neiva), Occidente 2 (Cali),   Centro Oriente 2 (Bogotá), Centro Oriente 1 (B/manga), con lo que se logra un acumulado del 78%
2. No se presentaron inconvenientes para el desarrollo de esta actividad.
3. No se proponen acciones de mejora.</t>
  </si>
  <si>
    <t>1. En el tercer trimestre se realizó modificación de la meta: Eran ocho (08) ciudades, cuatro (04) Nacionales a más de 75 Km y cuatro (04) a menos de 75 Km.(Btá) y queda así la Nueva Meta 9 ciudades definidas así: Cuatro (05) Nacionales a más de 75 Km y cuatro (04) a menos de 75 Km.(Btá).
En el tercer trimestre se ejecutaron cuatro (04) visitas a las ciudades Sincelejo,  Cúcuta, Manizales y Cali, mostrando un avance del 65% con relación a la meta esperada anual.
2. Parte del incumplimiento se debe a que la aprobación del contrato de transporte para las muestras se firmó a principios del mes de septiembre de 2019.
3. No se proponen acciones de mejora.</t>
  </si>
  <si>
    <t xml:space="preserve">1. De los 8658 trámites de Registro Sanitario-NS-NSO- nuevos, reconocimientos para productos cosméticos, productos de higiene doméstica y Plaguicidas durante el periodo comprendido entre el 1° de julio y el 30 de septiembre de 2019 se realizaron 2365, con lo que se logra un cumplimiento acumulado del 78%. 
Nota: Los datos  reportados fueron tomados del informe emitido por el aplicativo de RS.
2. No se presentaron inconvenientes que impactaran el desarrollo de esta actividad.
3. No se proponen acciones de mejora.
</t>
  </si>
  <si>
    <t>1. De los quinientos veintinueve (529)  Tramites para la realización de Registro Sanitario-NSO, renovados para productos cosméticos, productos de higiene doméstica y Plaguicidas, Durante el periodo comprendido entre el 1° de julio y el 30 de septiembre de 2019 se realizaron 175, con lo que se logra un cumplimiento acumulado del 72.4%.
Nota: Los datos  reportados fueron tomados del informe emitido por el aplicativo de RS.
2. No se presentaron inconvenientes que impactaran el desarrollo de esta actividad.
3. No se proponen acciones de mejora.</t>
  </si>
  <si>
    <t xml:space="preserve">1. De los  trece mil trecientos (13300) de los tramites asociados a Registro Sanitario-NSO-(Modificaciones, cambios, certificaciones sin RS y autorizaciones para productos cosméticos, productos de higiene doméstica y Plaguicidas), durante el periodo comprendido entre el 1° de julio y el 30 de septiembre de 2019, se realizaron tres mil ciento cincuenta y nueve (3159), con lo que se logra un cumplimiento acumulado del 70.7%.
Nota: Los datos  reportados fueron tomados del informe emitido por el aplicativo de RS.
2. No se presentaron inconvenientes que impactaran el desarrollo de esta actividad.
3. No se proponen acciones de mejora.
</t>
  </si>
  <si>
    <t>NA</t>
  </si>
  <si>
    <t>1. Resultados Alcanzados a la fecha: De los $ 313,260,350,88  establecidos como meta de inversión para la Dirección de Cosméticos, Aseo, Plaguicidas y Productos de Higiene Doméstica vigencia 2019,  a la fecha se han ejecutado recursos por valor de $ 172,396,119 que equivalen al 52% de la meta anual de inversión                                                                                                                                                                                                         2. Inconvenientes presentados:                                                                                                                                                                          3.  Plan de acción para la mejora:</t>
  </si>
  <si>
    <t xml:space="preserve">1.  Se  realizaron  7  capacitaciones, alcanzado el 86%    de ejecución con relación a la meta  anual propuesta . 
2.  Se  logró cumplir parcialmente   la meta del trimestre.
3.  A la fecha  debe  haber un cumplimiento del 75%. revisar la meta y hacer control de cambios  si se requiere. </t>
  </si>
  <si>
    <t>1.  Se  realizaron  12  asistencias técnicas, alcanzado el 100%    de ejecución con relación a la meta  anual propuesta .
2.  Ninguno. 
3. A la fecha debe  haber un cumplimiento del 75%Superó  el promedio de ejecución  porcentual trimestral, revisar la meta y hacer control de cambio si se requiere</t>
  </si>
  <si>
    <t>1.  Se  realizaron 31 visitas para certificación HACCP y  BPM ,  lo que representa un 100% de ejecución  con respecto a la  meta anual  propuesta. Se certificaron  29  establecimientos de alimentos y PBA
 2.  La  solicitud de certificación es una acción a demanda de los usuarios. 
3. Superó  el promedio de ejecución  porcentual trimestral que es  75%, se recomienda revisar meta y ajustar si es el caso con  control de cambio</t>
  </si>
  <si>
    <t xml:space="preserve">1.  Se  realizaron 22 visitas para certificación HACCP y  BPM ,  lo que representa un 59% de ejecución  con respecto a la  meta anual  propuesta. 
 2.  La  Programación de seguimiento a las certificación no se  cumplió  en el trimestre. 
3. A la fecha  debe  haber un cumplimiento del 75% correspondientes .Se recomienda  realizar los  seguimientos  a certifcaciones  faltantes  en  el próximo trimestre para equilibrar la meta </t>
  </si>
  <si>
    <t xml:space="preserve">1.  Se  realizaron 20  visitas de autorización sanitaria  a PBA, lo que representa una 93% de ejecución  con respecto a la meta anual. En este periodo se  autorizaron 16 PBA bajo decreto 1500 y 2 PBA en seguimiento..
2.  La  solicitud de autorización sanitaria  es una acción a demanda de los usuarios.
3.Se sugiere Revisar la meta y ajustarla con control de cambio </t>
  </si>
  <si>
    <t xml:space="preserve">1. Se tramitaron 2,736  solicitudes de expedición de Registros Sanitarios nuevos de  los productos de competencia de la DAB, de acuerdo a la normatividad sanitaria vigente con  un 111%  de ejecución del total de la meta  anual
2.El volumen de trámites radicados, herramienta tecnologica obsoleta  la cual genera errores   y  reprocesos
3.  A la fecha debe  haber un cumplimiento del 75%Superó  el promedio de ejecución  porcentual trimestral. Se sugiere control de cambios y  Revisar los tiempos legales de repuesta contra la radicación.  </t>
  </si>
  <si>
    <t>1. Se gestionaron 4406 solicitudes de trámites asociados a registro sanitarios de los productos  competencia de la DAB, de acuerdo a la normatividad sanitaria vigente  con una ejecución acumulada del  87 % del total de la meta  anual.
2. El volumen de trámites radicados, herramienta tecnologica obsoleta  la cual genera errores  y  reprocesos
3. Se continuó con el plan de choque  hasta enero para mejorar  los tiempos de respuestas  de los tramites  radicados . 
A la fecha  debe  haber un cumplimiento del 75% de la meta , se requiee control de cambio</t>
  </si>
  <si>
    <t xml:space="preserve">1.   Se  emitieron 18 evaluaciones tecnicos cientificas, la actividad presenta un 49%  de ejecución   con respecto a la  meta anual  propuesta
2.   Volumen de la documentación a revisar
3. A la fecha  debe  haber un cumplimiento del 50% </t>
  </si>
  <si>
    <t>1.   Se  elaboraron 4 actas en la SEAB,  alcanzando un cumplimiento de  80%  con respecto a la  meta anual  propuesta.
2.  Volumen de la documentación a revisar.Las sesiones extraordinarias se programan de acuerdo a la necesidad.
3. Seguir con la programación   .</t>
  </si>
  <si>
    <t xml:space="preserve">1.   Se realizaron   en  trimestre 13 seguimiento,  con   62%   de ejecución con respecto a la  meta anual  propuesta.
2.  No se  ejecutan  las actividades de acuerdo al numero de actividades planeadas.
3.  A la fecha  debe  haber un cumplimiento del 75% de la meta.
Se hizo un analisis y se  propone ajustar la meta  a  19 seguimientos sin variación de costos, </t>
  </si>
  <si>
    <t>1.  Se  elaboraron  24   documentos,  que representa  un 123%  de ejecución con respecto a la  meta anual  propuesta.
2. Deficiente  unificación de criterios  técnicos  por parte de funcionarios que realizan actividades de Inspección, vigilancia y control .
3. Superó  el promedio de ejecución  porcentual trimestral, requiere control de cambio</t>
  </si>
  <si>
    <t>1. Se realizaron 23  visitas de auditoría o seguimiento técnico a  ETS,  que representa un  91 % de ejecución  con relacion a la meta anual propuesta. 
2. Se requiere de mas funcionarios con experiencia  en auditoria y  perfil requerido que  permita  tener mayor cubrimiento a nivel nacional por el numero de ETS a nivel Departamental, Distrital y Municipal.
3. A la fecha  debe  haber un cumplimiento del  75% de la meta  
Continuar las actividades de acuerdo a la programación establecida por el Grupo de Articulación y Coordinación con ETS, las cuales estan programadas   para el segundo semestre del año.</t>
  </si>
  <si>
    <t>1.  Se reporta 0  informe , para un cumplimiento de . 50% con respecto a la meta anual.
2 .  El  contrato de monitoreo de medios no se ha iniciado, los estudios  previos están  en revisión en Grupo contractual .
3. Agilización de tiempos en la  etapa contractual.</t>
  </si>
  <si>
    <t>1.Se realizó una reunión del Comité Técnico Nacional de Bioseguridad-CTN., se emitio una resolución  mediante el cual se autorizan los  movimientos transfonterizos de OVM  para un cumplimiento del 75% de acuerdo a lo programado.
2. Ninguno
3. Ninguno</t>
  </si>
  <si>
    <t>1.Se elaboraron y enviaron 3 programaciones (listados priorizados) a la Direccción de Operaciones Sanitarias, la  actividad   presenta un 88%  de ejecución  con respecto a la  meta anual  propuesta.
2. Priorizar  las visitas de IVC bajo el enfoque de riesgo a los establecimiento de Alimentos y Bebidase. No se  dispone de una herramienta tecnológica (programa) adecuada para la recolección y análisis de la información. 
3.  Ninguna</t>
  </si>
  <si>
    <t>1. Se remitieron a la Unidad de Riesgos  6 informes para  revisión y observaciones   antes de la diagramación y  publicación en la Página web del Invima durante el trimestre.
La ejecución de esta actividad es del 58 % con respecto a la meta propuesta.
2. Entrega oprtuna de resultados por parte del laboratorio del Invima
3.   A la fecha  debe  haber un cumplimiento del 75% de la meta    Se  recomienda  reportar  los   informes faltantes y continuar con la ejecución de esta acción de acuerdo al cronograma aprobado de la hoja de vida de los proyectos.</t>
  </si>
  <si>
    <t>1. Durante este trimestre   se participo en 1  comités Codex a nivel internacional.  14%  de ejecución con relación a la meta anual propuesta.
2. Aprobación de las comisiones al exterior, el cronograma de  participación  se ejecuta de acuerdo a lo establecido por cada uno de los Comités.
3. Continuar la partipación en los Comités de acuerdo al cronograma establecido por el Codex Alimentarius  A la fecha  debe  haber un cumplimiento del 75% de la meta.
Se hizo un analisis y se  propone ajustar la meta  a  7 Codex , El de Ecuador  quedo  cancelado por la autoridad de Ecuador,   por lo que se reducen a 6 a saber:CCA, Higiene, CCLAC, Nutrición, RAM, Infosan</t>
  </si>
  <si>
    <t>1.Se  realizaron   (2)  acompañamiento a autoridad sanitaria de Rusia que visitó  el país con el fin de habilitar la Planta  de Beneficio Animal Red Carnica, alcanzando un cumplimiento del 75%. con relación a la meta anual propuesta.
2.  Coordinación con los establecimientos a visitar
3.  . Hacer revisión de  meta de acuerdo a solicitud que se envie y programe con terceros países</t>
  </si>
  <si>
    <t>1.   Se ejecutaron 6 visita para certificación el puerto de Ecuador (buques) , alcanzado una ejecución del 100% respecto a la meta anual.
2. La comunicación sobre la llegada de los buques  a Manta - Ecuador, ha dificultado el desplazamiento de los funcionarios. Es una actividad a demanda .
3. Enviar comunicado a los propietarios de los buques con el fin de mejorar el proceso de notificación de arribo de los buques a puerto.</t>
  </si>
  <si>
    <t>1.   En el trimestre no  se  realizó  esta actividad.  0% de ejecución,  con relación a la meta anual propuesta.
2.Se tiene proyectado hacer la actividad en  octubre y Aprobación de las comisiones al exterior. Depende dela formalizacion de los contratos de analisis.
3. Revisar la planeación de   esta actividad.</t>
  </si>
  <si>
    <t>1. Resultados Alcanzados a la fecha: De los $ 5,114,983,720  establecidos como meta de inversión para la Dirección de Alimentos y Bebidas  vigencia 2019,  a la fecha se han ejecutado recursos por valor de $ 1,057,428,915  que equivalen al 20% de la meta anual de inversión                                                                                                                                                                                                         2. Inconvenientes presentados:                                                                                                                                                                          3.  Plan de acción para la mejora:</t>
  </si>
  <si>
    <t xml:space="preserve">Grupo Tecnovigilancia: 
Durante el tercer trimestre del año, el Grupo de Tecnovigilancia realizó 20 Capacitaciones (5 presenciales y 15 virtuales), las presenciales con el propósito principal de fortalecer los programas institucionales de tecnovigilancia, el uso de las nuevas funcionalidades del Aplicativo Web de Tecnovigilancia y las virtuales enfocadas a los módulos virtuales de Registros Sanitarios (DM y RX) y Tecnovigilancia, así:
Presenciales:
Desarrolladas en las ciudades de Bogotá, Barranquilla y Valledupar, dirigidas a los Prestadores de Servicios de Salud, Profesionales Independientes y Secretarías Departamentales y Distritales de Salud, Importadores y Fabricantes de Dispositivos Médicos, con una asistencia de 464 personas.
Virtuales:
Se realizaron tres cohortes (julio, agosto y septiembre), para un total 15 Capacitaciones (10 nacionales y 5 internacionales), en las cuales se ofertaron los módulos de, Registros Sanitarios de Dispositivos Médicos y Reactivos de Diagnóstico In Vitro y de Tecnovigilancia, la participación para las 10 capacitaciones nacionales fue la siguiente: 2189 inscritos, de los cuales el 79,57% (1742) culminaron satisfactoriamente todas las actividades propuestas.
De la misma forma, se realizaron 5 capacitaciónes virtuales internacionales en el marco del proyecto de fortalecimiento de las capacidades regulatorias de Dispositivos Médicos en la región de las Américas, en tecnovigilancia, Medical Devices Postmarket Surveillance System,  Registros Sanitarios de Dispositivos Médicos y Reactivos de Diagnóstico In Vitro, Clinical Risk Management System: Failure Mode and Effects Analysis (FMEA) y London Protocol, en la cual se inscribieron 168 personas de las ARN´s, y culminaron el total de actividades el 93,45% (157).
Finalmente, se destaca que durante este periodo no hubo problemas en la ejecución de las actividades de acuerdo con la planeación establecida. El avance de esta actividad se ajusta en el reporte del mes de mayo, toda vez que se evidenció diferencia entre el valor reportado y las evidencias físicas.
Grupo de Vigilancia Epidemiologica
1.Durante lo correspondiente al tercer trimestre del año en curso (Julio, Agosto y Septiembre de 2019), se ejecutaron un total de 8 Actividades de Capacitacion, 3 presenciales (Profesionales de la Red de Laboratorio de la Secretaria Distrital de Salud de Bogota, Profesionales de Salud del Departamento de Risaralda y Profesionales de Salud del Departamento del Valle del Cauca) y 5 bajo la modalidad virtual e-learning,  atraves de la plataforma moodle, dirigida a dirigida a Prestadores de Servicios de Salud, Profesionales independientes, Fabricantes e Importadores, Bancos de Sangre, Bancos de Componentes Anatomicos y demás actores interesados, y  profesionales de agencias sanitarias reguladoras de Latinoamerica, dichas capacitaciónes se realizaron bajo el enfoque de autoaprendizaje y su duración abarco un mes (julio de dos grupos), Agosto y Septiembre (uno nacional y uno de agencias sanitarias internacionales), de las 5 capacitaciones bajo la modalidad e-learning a fecha 01 de Octubre de 2019, se han emitido un total de 625 constancias de participacion, con un promedio de retencion del 85%. Se aprecia que  el tercer trimestre aporto el 40% de la meta planteada para el año 2019 y se lleva una meta acomulada del año del 75%. Es de resaltar que en durante las dos ultimas semanas del mes septiembre se abrireron inscripcion extemporanea para los usuarios interesados en el curso virtual de Reactivovigilancia para la cohorte del mes de Octubre, de dicha convocatoria se inscribieron al curso de Reactivogilancia 520 estudiantes.
2. No se presentaron dificultades
3. No se plantea ningún plan de acción. </t>
  </si>
  <si>
    <t xml:space="preserve">Grupo Tecnovigilancia: 
Durante el tercer trimestre del año, el Grupo de Tecnovigilancia realizó una (1) Asistencia Técnicas, dirigida a la Secretarías de Salud del Departamento del Cesar, en la cual se socializó el proyecto de actividades de vigilancia a distribuidores y comercializadores de Dispositivos Médicos y se realizó el seguimiento al cumplimiento de compromisos anteriores; dicha actividad conto con una asistencia de 6 personas.
Es importante destacar que las actividades se ejecutaron de acuerdo con la planeación establecida para esta vigencia.
Grupo de Vigilancia Epidemiologica
1. Durante lo correspondiente al tercer trimestrel del año en curso (Julio, Agosto y Septiembre de 2019) se han realizado un total de 13 Actividades de Asistencia Tecnica, de las cuales 9 se realizaron bajo la modalida presencial a (Profesionales del Hospital Sociedad de Cirugía de Bogotá Hospital de San José, Clínica Palermo, Sub Red Integrada de Servicios de Salud Norte – Hospital Simón Bolívar, Hospital de Policía, Red Integrada dé Servicios de Salud Sur Occidente, Profesionales del Laboratorio del HOSPITAL DEPARTAMENTAL DEL NARIÑO, Profesionales del Laboratorio Clínico del HOSPITAL UNIVERSITARIO SAN PEDRO, Profesionales de la Secretaria Departamental de Risaralda , Profesionales del Laboratorio de Salud Publica Departamental del Valle) y 4 bajo la modalidad virtual (Funcionarios del Laboratorio de Salud Pública del Cesar, Laboratorio Clínico Higuera Escalante, Clínica de Occidente, Profesionales del LABORATORIO CLINICO CONTINENTAL), de resaltar que de las 13 Asistencias Tecnicas realizadas, 3 corresponden a asistencias en Programa de Reactivovigilancia a las Secretarias con el objetivo de emitir lineamientos en el programa en el area de afluencia y las restantes 10 corresponden a Seguimiento a la implementacion de AMFE como sistema de Gestion de Riesgo Clinico. Se aprecia que el tercer trimestre aporto el 65% de la meta planteada para el año 2019 y se lleva una meta acomulada del año del 80%.
2. No se presentaron dificultades
3. No se plantea ningún plan de acción </t>
  </si>
  <si>
    <t>Durante el tercer trimestre del año, se gestionaron 8130 casos de reportes de eventos e incidentes adversos asociados al uso de Dispositivos Médicos, para un avance de cumplimiento de la meta establecida del 67%.
EL porcentaje de reportes de acuerdo con su clasificación fue la siguiente:
*Incidentes Adversos No Serios: 67,98% (5527)
*Eventos Adversos No Serios: 19,98% (1624)
*Eventos Adversos Serios: 8,02% (652)
*Incidentes Adversos Serios: 4,02% (327)</t>
  </si>
  <si>
    <t>Durante el tercer trimestre del año, se inscribieron a la Red Nacional de Tecnovigilancia un total de 925, para un acumulado 3689 que corresponde al 85% de la meta total ajustada (4300), para la presente vigencia; de otra parte, el porcentaje de inscripción por tipo de actor fue la siguiente: Instituciones Prestadoras de Servicios de Salud el 40,64% (376), Profesionales de Salud Independientes el 34,05% (315), Importadores y Fabricantes el 9,18% (85) y otros 16,13% (149)
El Grupo de Tecnovigilancia ajustó esta meta, pasando de 6000 reportes a 4300 reportes para el año 2019, lo cual obedece a que la ejecución de capacitaciones y asistencias técnicas fue culminada en el mes  julio,  por tanto no se ha registrado el número de inscripciones a la red proyectadas inicialmente, por esta razón se espera un ingreso aproximado de 1000 inscritos adicionales correspondiente al comportamiento histórico del ultimo trimestre.</t>
  </si>
  <si>
    <t xml:space="preserve">Durante el tercer trimestre del año, el 80% de las Alertas monitoreadas (5) en la páginas de la Agencias de Referencia Internacional o reportadas por los importadores, aplicaron a Colombia (4), es decir que cuentan con Registro Sanitario vigente; es importante destacar que 1 Alertas (25%) fueron relacionadas con Equipos Biomédicos de Tecnología Controlada, y 3 de Dispositivos Médicos (75%);  Así mismo, el 87% de los Recall monitoreados (30), aplicaron a Colombia (26), se destaca que 25 (96,15%) corresponden a Dispositivos Médicos y 1 (38,46%) a Equipos Biomédicos de Tecnología Controlada
Esta actividad se desarrolla de acuerdo con la demanda de publicación de las agencias sanitarias de referencia o el reporte voluntario de los importadores.
</t>
  </si>
  <si>
    <t xml:space="preserve">Durante el tercer trimestre del año, el 94,28% de los Informes monitoreados (70) en las páginas de la Agencias de Referencia Internacional y reportadso por los importadores, aplicaron a Colombia (66), es decir que cuentan con Registro Sanitario vigente; es importante destacar que 35 Informes (53%) fueron relacionadas con Equipos Biomédicos de Tecnología Controlada, y 31 de Dispositivos Médicos (47%).
Esta actividad se desarrolla de acuerdo con la demanda de publicación de las agencias sanitarias de referencia o el reporte voluntario de los importadores.
</t>
  </si>
  <si>
    <t xml:space="preserve">1. Durante el tercer trimestre del año 2019, se recibieron un total de 162 reportes de Efectos indeseados, de los cuales 9 corresponden a Eventos Adversos y 153 a Incidentes los cuales están en proceso de gestión,  identificándose que las causas más frecuentes corresponden a falsos positivos en resultados, errores en el uso de los reactivos de diagnóstico in vitro, fallas en fabricación, asi mismo se aprecia segun algunos analsis que la mayoria de los fallos de los productos estan asociados a procesos de manipulacion del productos o almacenamiento de los mismos que afecta la estabilidad del reactivo y por ende fallan. El tercer trimestre aporta un 23,13 %  de cumplimiento total de la meta total proyectada para el año 2019, no obstante, esto sumando al cumplimiento de los dos anteriores trimestres se evidencia que a la fecha se lleva un 72 % de cumplimiento de la meta proyectada para el año 2019. 
2. Se han presentado varias dificultades, las cuales están asociadas a la operación del aplicativo web, del cual se evidenció duplicidad en los radicados del archivo generado en la consulta del reporte masivo trimestral con evento, en algunos casos específicos se evidencio perdida de información, adicionalmente la opción de “Aprobación de Reportes Masivo” para el rol de las Secretarías de Salud, está generando los reportes de todos los actores del departamento, sin excluir aquellos que son competencia exclusiva del Invima, esto es Fabricantes/importadores, esto había quedado ajustado en el desarrollo y en las fases de prueba, no se explica porque en la actualidad no se evidencia para todas las Secretarías. 
3. En atención a lo anterior, el 24 de mayo se reporte mediante Servicedesk el informe de los hallazgos, no obstante a la fecha el tema no ha sido resuelto, indicándose por parte de OTI que están esperando el recurso que se encuentra en incapacidad para poder brindar una solución definitiva, o la culminación del contrato de un recurso  que  está en proceso contractual. </t>
  </si>
  <si>
    <t>1. Durante el tercer trimestre del año 2019, se inscribieron a la Red Nacional de Reactivovigilancia un total de 142 usuarios, los cuales aportan un 15% a la meta total proyectada para el año 2019. Específicamente el porcentaje de inscripción con mayores indices por Rol corresponden a: Instituciones Prestadoras de Servicios de Salud el 51%,  Laboratorio el  25%, independientes el 6%, profesionales el 5%, privados el 4% y el restante 10% discriminados en los demas actores.
En total a 30 de Septiembre de 2019 se inscribieron 739 usuarios a la Red Nacional de Reactivovigilancia, con lo cual se lleva una acomulado general del 76% de la meta proyectada para el año 2019
2. No se presentaron dificultades
3. No plantea ningún plan de acción.</t>
  </si>
  <si>
    <t xml:space="preserve">1. Durante el tercer trimestre del año 2019 se Gestionaron 2 Alertas una capatada mediante monitoreo de las agencias sanitarias internacionales y otra reportada por el Importador, dicha gestion se realiza de acuerdo con el procedimiento interno establecido, para lo  cual se oficiaron a los importadores solicitando la respectiva informacion relacionada con las acciones correctivas y preventivas frente a los casos, asi mismo la comunicacion del Riesgo a los clientes impactados, lo anterior en cumplimiento a lo normado en el articulo 20 de la Resolución 2013038979 de 2013. A fecha 30 de Septiembre de 2019, se aprecia que las dos alertas identificadas en dicho periodo se encuentran en Estado cerrado, los motivos que generaron dichas alertas estuvieron motivados en aspectos relacionados con etiquetado y fechas de vencimiento. Las dos alertas Gestionadas en el tercer trimestre aportaron un 22% sobre la meta proyectada para el año 2019 y a 30 de Septiembre de 2019 se lleva un acomulado del 56% de la meta total planteada.  Al respecto de Recall se gestionaron 18, las principales causas generadas en los Recall estan asociados a fallas de diseño y defectos en el etiquetado y empaque de los productos. Los 18 Recalls gestionados en el tercer trimestre del año 2019 aportan un 36% al total de la meta proyectada para el año 2019 y a fecha 30 de Septiembre de 2019 se lleva un cumplimiento del 92% sobre la meta total proyectada para el año 2019. A fecha 30 de Septiembre de 2019, de los 18 casos que aplicaron y se gestionaron en el tercer trimestre del año 2019 se aprecia que 12 casos se encuentran cerrados y 6 en seguimiento pendiente del envio de informacion relacionada con acuses recibidos de los clientes y las investigaciones finales por parte de fabrica, asi mismo se evidencia que no existen a dicha fecha casos abiertos (es decir casos donde el importador no se halla pronuciado). por otro lado se evidencia que a fecha 30 de Septiembre de 2019 de los 46 casos identificados y gestionados durante todo lo que va corrido del año 2019 (a 30 de septiebre) se ha cerrado el 78% (36) y se encuentra en seguimiento el 22% (10).
2. Dentro de las dificultades que se encuentran para los cierres se destacan:
1. Los importadores presentan dificultades con las evidencias de los acuses recibidos de las comunicaciones ya que los clientes no generan dicha respuesta de manera oportuna.
2. Los importadores presentan demoras en las evidencias de las investigaciones finales por parte de fabrica con respecto al caso ya que dicha investigacion no depende directamente de ellos.
3. Los importadores presentan demoras en las evidencias de las investigaciones finales por parte de fabrica con respecto al caso ya que dicha investigacion no depende directamente de ellos. 
4.  Se evidencian demoras en el envio de evidencias relacionadas con los soportes de Destruccion de productos (acta de destruccion y certificados de disposicion final).
3. Para los numerales 1 y 2, se determino realizarr comunicacion directa con los usuarios indicandoles que como soportes pueden allegar la evidencia del envio de las notificaciones a los clientes, el plan de Accion para la mejora en los numeral 3 y 4, se orienta especificamente a enviar las actas inciales de entrega de producto para destruccion a las empresas gestoras de disposicion final de residuos de los productos relacionados en el retiro.      
</t>
  </si>
  <si>
    <t>1. Durante el Tercer trimestre del año 2019 se gestionaron 20 informes de seguridad que fueron monitoreados conforme al procedimiento interno establecido en seis Agencias Sanitarias homólogas al Invima, los cuales fueron notificados mediante oficio (correo electronico) a cada uno de los importadores que se encuentran relacionados con el producto objeto del informe de seguridad en cumplimiento a lo normado en el articulo 20 de la Resolución 2013038979 de 2013, las principales causas generadas en los informes de seguridad estan asociados a fallas de diseño e instrucciones de uso y rotulado. Los 20 Informes de Seguridad Gestionados en el tercer trimestre aportan un 36% al total de la meta proyectada para el año 2019 y a fecha 30 de Septiembre de 2019 se lleva un cumplimiento del 95% sobre la meta total proyectada para el año 2019
A fecha 30 de Septiembre de 2019, de los 20 casos que aplicaron y se gestionaron en el tercer trimestre del año 2019 se aprecia que 9 casos se encuentran cerrados y 11 en seguimiento pendiente del envio de informacion relacionada con acuses recibidos de los clientes y las investigaciones finales por parte de fabrica, asi mismo se evidencia que no existen a dicha fecha casos abiertos (es decir casos donde el importador no se halla pronuciado). por otro lado se evidencia que a fecha 30 de Septiembre de 2019 de los 52 casos identificados y gestionados durante todo lo que va corrido del año 2019 (a 30 de septiebre) se ha cerrado el 48% (25) y se encuentra en seguimiento el 52% (27)
2.dentro de las barreras que se encuentran para los cierres de los casos se destacan:
- Los importadores presentan dificultades con las evidencias de los acuses recibidos de las comunicaciones ya que los clientes no generan dicha respuesta de manera oportuna.
- Los importadores presentan demoras en las evidencias de las investigaciones finales por parte de fabrica con respecto al caso ya que dicha investigacion no depende directamente de ellos. 
- Asi mismo los importadores indican que los casos de informes de Seguridad que tiene como medidas la modificacion de inserto, se han retrasado debido a la oportunidad en dicho tramite por parte de Invima.
3. El plan de Accion para la mejora se direcciona al seguimiento de los casos con mayor distribucion del producto y generar correo informativo a los clientes para generar el respectivo acuse recibido de los clientes que fueron impactados con el informe de seguridad.</t>
  </si>
  <si>
    <t>Durante el tercer trimestre no se realizaron visitas de seguimiento a las competencias técnicas de los inspectores por cuanto no fueron programadas. Durante los meses de octubre y noviembre se realizarán los seguimientos. Ya se tienen 12 visitas programadas en Barranquilla para los días 9 y 10 de octubre.</t>
  </si>
  <si>
    <t>1.Durante el tercer trimestre se realizaron 154 visitas de certificación a fabricantes e importadores de dispositivos médicos, reactivos de diagnóstico in-vitro, ayuda auditiva, visitas de capacidad de producción, apertura y funcionamiento de tecnología ortopédica externa, ampliación de concepto en condiciones sanitarias,  de las cuales 82 visitas corresponden a nuevos establecimientos, 57 solicitudes de visitas de recertificación, así mismo se realización 15 visitas de verificación requerimientos. De las 154 visitas efectuadas, 136 establecimientos obtuvieron la certificación solicitada, 13 empresas con requerimientos, 1 no cumplido y en 4 visitas no se emite concepto. Las visitas se realizaron utilizando las listas de verificación de acuerdo a cada tipo de producto. 
2. De las 154 visitas efectuadas en el segundo trimestre, 129 visitas son de certificación de CCAA, el cual corresponde al (83.76 %), el numero de visitas solicitadas por fabricantes fueron 25 visitas (16.24 % ) efectuadas en el trimestre, las cuales demandan mayor recurso de tiempo y personal, teniendo en cuenta que éstas son efectuadas durante dos días por un grupo de dos profesionales, en comparación con visitas de CCAA que se desarrollan normalmente en un día. 
14 visitas del CCAA, fueron realizadas en un tiempo mayor a un día, debido a la complejidad de las empresas, así como las verificaciones de requerimientos los cuales algunos fueron totales.  La complejidad de procesos y actividades desarrolladas por algunas empresas, en operadores logísticos conllevó a la prolongación de tiempo de auditoria. Así mismo, 53 visitas fueron realizadas por fuera de Bogotá, lo cual demanda mayor tiempo, adicionalmente el volumen de oficios y derechos de petición los cuales son responsabilidad de los profesionales del Grupo técnico, demandan días de trabajo en la oficina para poder cumplir con los vencimientos de términos de respuesta y finalmente.
3. Como plan de acción para la mejora, la dirección está realizando trabajos de unificación de criterios, así mismo, se están realizando mejoras en las listas de chequeo de auditorias para mejorar los tiempos de realización de las visitas.</t>
  </si>
  <si>
    <t>1.- En el tercer trimestre se realizaron 2 visitas de seguimiento a establecimientos certificados, en conjunto de profesionales del Grupo Técnico 
2.  como dificultad en la ejecución de esta actividad, se encuentra la alta demanda de solicitud de visitas de certificación, lo cual conlleva a la priorización de esta actividad. 
3.- Solicitar acompañamiento de los diferentes profesionales de la Dirección de Dispositivos Médicos y Otras Tecnologías para cumplimiento de la meta establecida.</t>
  </si>
  <si>
    <t>Grupo de Vigilancia Epidemiologica:
1. Durante el periodo en el mes de agosto se expedieron dos documentos tecnicos relacionados a Guia de Inspeccion de Bancos de Tejidos y Guia de Mantenimiento de Equipos, dando cumplimiento al 100% de la meta planteada. Los dos documentos son el resultado de los compromisos adquieridos en las Mesas Tecnicas con Bancos de Tejidos y Gametos.
2. No se tuvieron dificultades 
3. No se plantea ningún plan de acción</t>
  </si>
  <si>
    <t>1. En el tercer trimestre se realizaron 16 visitas de acompañamiento a la DIROS por parte de profesionales del Grupo Técnico, solicitadas por la Directora Técnica de Dispositivos Médicos y Otras Tecnologías.
2.  Aumento en la solicitud de acompañamientos por parte de la DIROS, debido a que esta dependencia cuenta con personal, el cual no tiene la experiencia ni experticia para la realización de algunas visitas de IVC, así mismo el aumento de visitas solicitadas por otros entes reguladores ha requerido de acompañamientos de visitas extraordinarias por parte de los profesionales de la Dirección de Dispositivos Médicos.
3. No se plantea ningún plan de acción.</t>
  </si>
  <si>
    <t xml:space="preserve">1. Durante el periodo se Alcanzo  a un 92 % de la meta del 2019  de actos administrativos correspondientes a 183 actos emitidos en el semetres de 2019. 
2. Se presentaron demoras en la entrega de actos administrativos  se capacitaron a los profesionales y se ve el efecto de la curva de aprendizaje, donde al comparar la generacion de la vigencia anterior se evidencia  exite una disminucion  en el estudio tecnico y legal Adicional a lo anterior,  por que la demanda de este tramite se disminuyo55,57%, .
3. Se realizo un cambio en la proyeccion, seguimientos y acompañamientos a cada profesional  a fin de verificar el cumplimiento del plan de trabajo cada tres dias de esta  forma sean cumplidos los terminos y el derecho a turno, de igual manera se realizo informe de pareto para mirar la tendencia de la cantidad de tramites fuera de termino a fin de mitigar estos incumplimientos , de igual manera se proyecta una disminucion de la meta del 2019 debido a la baja radicación que se ha tenido de este trámite en lo corrido de esta vigencia.  </t>
  </si>
  <si>
    <t>1. En el tercer trimestre se realizaron 241 inscripciones a recurso humano para el mantenimiento de los equipos biomédicos clase II y III, la gestión se desarrolló de la forma determinada.
2. Se han presentado algunas dificultades en la entrega de las inscripciones físicas, y se presume que la causa se debe a falta de controles por parte de la empresa de mensajería contratada por el Invima.
3. se esta realizando recopilación de información para envío a la Oficina de Atención al Ciudadano, con el fin que se realice algún tipo de verificación de los procesos con la empresa de mensajería para identificar las causas de las dificultades al momento de la entrega física del documento.</t>
  </si>
  <si>
    <t>1. Durante el periodo no se realizaron visitas, pero se gestionar las solicitudes de 4 visitas las cuales se ejecutaran en el ultimo trimestre del año, en la actualidad se encuentran en curso las Mesas Tecnicas con Bancos de Tejidos, que buscan la estructuración de una guía de Buenas Practicas, en las mismas se ha tenido una participacion activa por parte de todos los actores involucrados.  
2. No se tuvieron dificultades en la programación y desarrollo de las visitas
3. No se plante ningun plan de acción</t>
  </si>
  <si>
    <t>1. Durante el periodo se realizaron 3 visitas, dando cumplimiento a la meta de un 100%, se resalta que se vio la necesidad de modificar nuevamente la meta, pasando de 3 a 4 visitas en el mes de julio, sin presentarse dificultades en la ejecucion.
2. Duante el periodo evaluado no se tuvieron dificultades.
3. No se plantea ningún plan de acción</t>
  </si>
  <si>
    <t>1. Durante el periodo se realizo 1 visita la cual aporto un 50% a la meta proyectada, con un acumulado actual del 100%. 
2. Duante el periodo evaluado no se tuvieron dificultades.
3. No se plantea ningún plan de acción</t>
  </si>
  <si>
    <t>1. Durante el periodo no se realizaron visitas a la fecha la meta esta cumplida en un 100% desde el trimestre anterior.
2. No se tuvieron dificultades 
3. No se plantea ningún plan de acción</t>
  </si>
  <si>
    <t>1. Durante el periodo se realizaron 23 visitas de IVC, correspondientes a 9 a Bancos de Gametos, de la cual se genero la imposicion de una medida sanitaria, visita que durante el mismo periodo fue definida y 14 a Bancos de Tejidos por mapa de riesgos, estas aportan un 37% a la meta proyectada, para un acumulado del 76%, las visitas de desarrollaron de acuerdo a los criterios establecidos sin ninguna dificultad, aplicando la guia de inspeccion y por riesgo de acuerdo a los resultados del mapa.  
2. No se presentaron dificultades
3. No plantea ningún plan de acción.</t>
  </si>
  <si>
    <t xml:space="preserve">1. Durante el periodo se Alcanzo  a un 90 % de la meta del 2019  de actos administrativos correspondientes a 2215 actos emitidos en el semestre de 2019. 
2. Se presentaron demoras en la entrega de actos administrativos  por falta de personal el tercer trimestre se lograron nuevas contrataciones se capacitaron a los profesionales, se ve refflejado curva de aprendizaje, donde al comparar la generacion de la vigencia anterior se evidencia  exite un incremento del 13,65% corrfespondientes a la generacion de resoluciones automaticas; Adicional a lo anterior, cabe resaltar el cambio del recurso humano de nuevos profesionales técnicos y legales y el desarrollo de las posesiones de la convocatoria 428 de 2016,.
3. Se realizo un proyeccion  de seguimientos y acompañamientos a cada profesional  cada tres dias a fin de verificar el cumplimiento del plan de trabajo y se proyecto  un mapeo por tipo de tramite para evidenciar los problemas del sistema en la generacion de actos administrativos como resultado se realizaron reuniones con la oficina de tecnologias para solucionar y ajustar el sistema y de esta manera  de poder emitir y firmar a tiempo los actos admisnitrativos atrazados </t>
  </si>
  <si>
    <t xml:space="preserve">1. Durante el periodo se Alcanzo  a un 80 % de la meta del 2019  de actos administrativos correspondientes a 749 actos emitidos en el semestre de 2019. 
2. Se presentaron demoras en la entrega de actos administrativos  por falta de personal  tercer trimestre se lograron nuevas contrataciones se capacitaron a los profesionales, se ve refflejado curva de aprendizaje, donde al comparar la generacion de la vigencia anterior se evidencia  exite un incremento del 139,30% corresponden a gran parte a la generacion de resoluciones automaticas por que la tendencia anterior eran radicaicones nuevas y ahora prefieren renovar ; Adicional a lo anterior, cabe resaltar el cambio del recurso humano de nuevos profesionales técnicos y legales y el desarrollo de las posesiones de la convocatoria 428 de 2016,.
3. Se realizo un proyeccion  de seguimientos y acompañamientos a cada profesional  cada tres dias a fin de verificar el cumplimiento del plan de trabajo y se proyecto  un mapeo por tipo de tramite para evidenciar los problemas del sistema en la generacion de actos administrativos como resultado se realizaron reuniones con la oficina de tecnologias para solucionar y ajustar el sistema y de esta manera  de poder emitir y firmar a tiempo los actos admisnitrativos atrazados </t>
  </si>
  <si>
    <t xml:space="preserve">1. Durante el periodo se Alcanzo  a un 67 % de la meta del 2019  de actos administrativos correspondientes a 5339 actos emitidos en el semestre de 2019. 
2. Se presentaron demoras en la entrega de actos administrativos  por falta de personal  tercer trimestre se lograron nuevas contrataciones se capacitaron a los profesionales, se ve refflejado curva de aprendizaje, donde al comparar la generacion de la vigencia anterior se evidencia  una disminucion del 15% que  corresponden a la baja radicacion de modificaciones automaticas ; Adicional a lo anterior, cabe resaltar el cambio del recurso humano de nuevos profesionales técnicos y legales y el desarrollo de las posesiones de la convocatoria 428 de 2016,.
3. Se realizo un proyeccion  de seguimientos y acompañamientos a cada profesional  cada tres dias a fin de verificar el cumplimiento del plan de trabajo y se proyecto  un mapeo por tipo de tramite para evidenciar los problemas del sistema en la generacion de actos administrativos como resultado se realizaron reuniones con la oficina de tecnologias para solucionar y ajustar el sistema y de esta manera  de poder emitir y firmar a tiempo los actos admisnitrativos atrazados </t>
  </si>
  <si>
    <t>1. Durante el periodo se emitieron 20% de la meta global de actos administrativos. 
2. Se presentaron demoras en la entrega de actos administrativos  por falta de personal  en los 9 meses luego de la contratacion  se capacitaron a los profesionales y se ve el efecto de la curva de aprendizaje, donde al comparar la generacion de la vigencia anterior se evidencia  exite una disminucion 28,57% en el estudio tecnico y legal Adicional a lo anterior, cabe resaltue el cambio del recurso humano de nuevos profesionales técnicos y legales y el desarrollo de las posesiones de la convocatoria 428 de 2016,.
3. Se realizo un cambio en la proyeccion, se asignaron a dos profesionales y un abogado apra trabajar de forma preioritaria para que sean cumplidas las metas</t>
  </si>
  <si>
    <t>Durante el tercer trimestre del año se evaluaron 31 conceptos por parte de la Sala Especializada de Dispositivos Médicos y Reactivos de Diagnóstico In Vitro, para un porcentaje de avance del 55% de la meta establecida finalizado este periodo.
De la totalidad de los conceptos emitidos el 80,64% (25) corresponden a casos de Dispositivos Médicos y de estos 17 corresponden a aprobación de protocolos de investigación; y el 19,36% (6) corresponde a evaluaciones relacionadas con Reactivos de Diagnóstico In Vitro, de las cuales 3 corresponden a aprobación de protocolos.</t>
  </si>
  <si>
    <t>Durante el tercer trimestre del año, se realizaron 3 sesiones de la Sala Especializada de Dispositivos Médicos y Reactivos de Diagnóstico In Vitro, en cumplimiento al cronograma establecido en la Resolución 2018055251 del 18 de diciembre de 2018.</t>
  </si>
  <si>
    <t>Las actividades desarrolladas fueron:
Hacía la construcción del modelo de gestión de riesgos aplicable al comercio de dispositivos médicos. Cámara de comercio Bogotá,  26 de agosto.
Segunda Mesa técnica Bancos de Tejidos, 30 de agosto. 
ABC Decreto 1036 de 2018 Socialización en Ministerio de Salud a los diferentes actores. 23 septiembre
Tercera mesa técnica banco de tejidos: 17 septiembre
Cuarta mesa técnica banco de tejidos: 24 septiembre
Segunda mesa técnica banco de gametos: 25 septiembre
Capacitación de tecnovigilancia con la Universidad Simon Bolivar de Barranquilla el 13 de septiembre</t>
  </si>
  <si>
    <t>Se realizaron 12 capacitaciones durante el trimestre conforme a lo establecido dando cumplimiento al cronograma y a la meta propuesta.</t>
  </si>
  <si>
    <t xml:space="preserve">De acuerdo al cronograma establecido para asistencias tecnicas durante el trimienstre se realizarón 8 asistencias cumpliendo el 64% de la meta total establecida </t>
  </si>
  <si>
    <t xml:space="preserve">Durante el tercer trimestre de 2019 se realizaron 37 visitas de seguimiento al programa nacional de farmacovigilancia a IPS e industria farmaceutica, alcanzando un cumplimiento del 65,38% de la meta establecida. </t>
  </si>
  <si>
    <t>GRUPO INVESTIGACION CLINICA
Las visitas de Certificación, Renovación y Verificación de Nuevas Condiciones en Buenas Prácticas Clínicas (BPC) son realizadas por el grupo de Investigación Clínica según la demanda de los usuarios. A 30 de Junio de 2019 se realizaron 18 visitas, alcanzando así cumplimiento del 41% de la meta anual establecida con corte a junio de 2019: 44 visitas. Sin embargo en el mes de Julio se solicitó ajuste de la misma quedando como Meta Anual: 24 Visitas. A partir de lo anterior encontramos que para el 3 Trimestre de 2019 (Septiembre 30) se han realizado un total de 3 visitas más, alcanzando así un cumplimiento del 87.5% de la meta establecida, éstas 3 visitas  estuvieron divididas así: Dos (2) Visitas de  Verificación de Nuevas Condiciones de Certificación en BPC y Una (1) Visita de Renovación de  Certificación en BPC, de las cuales todas obtuvieron concepto técnico de cumple con las Buenas Prácticas Clínicas. 
GRUPO TECNICO (AUDITORIAS Y CERTIFICACIONES)
De las 13  visitas realizadas de 10 BPM y 3 BPL, las cuales se realizaron 05 en Bogotá, 02 en Cali, 01 en Chaparral, 01 en Funza 01 Galapa, 01 Manizales y 02 en Sabaneta. Los establecimientos fueron: BIO ESTERIL S.A.S., ANGLOPHARMA S.A., QUASFAR M&amp;F, HERMANAS DE LA CARIDAD DOMINICAS DE LA PRESENTACION DE LA SANTISIMA VIRGEN/ CLINICA DE LA PRESENTACION, LAFRANCOL SAS, CRYOGAS S.A. - PLANTA DE PRODUCCIÓN ASU- GALAPA, LABORATORIO PROFESIONAL FARMACEUTICO S.A. LABORATORIOS LAPROFF S.A., LABORATORIO PROFESIONAL FARMACEUTICO S.A. LABORATORIOS LAPROFF S.A., PHARMAYECT S.A., SANOFI AVENTIS DE COLOMBIA S.A., LABORATORIOS SIEGFRIED S.A.S., LABORATORIOS LEGRAND y HOSPITAL SAN JUAN BAUTISTA E.S.E. Asi mismo, la visita de realizada a LABORATORIOS LAPROFF cuenta con dos conecptos BPM y BPMF, siendo contada de esa forma.
Las mismas correspondieron a certificaciones, ampliaciones y renovaciones de las Buenas Prácticas de Manufactura o Buenas Prácticas de Laboratorio de Acuerdo a la Normatividad Sanitaria Vigente, para los productos competencia de la Dirección. Se emitió 2 concepto de NO CUMPLE: BIO ESTERIL S.A.S. y HOSPITAL SAN JUAN BAUTISTA E.S.E.
De las 7 visitas realizadas de 6 BPM y 1 BPL, las cuales se realizaron 07 en México. Los establecimientos fueron: BIOPHARM S.A. DE C.V., LABORATORIOS SOPHIA S.A. DE C.V., ASPEN MÉXICO S. DE R.L. DE C.V., LABORATORIOS SILANES S.A. DE C.V., GLAXO SMITH KLINE MEXICO S.A. DE C.V. PLANTA XOCHIMILCO, LABORATORIOS SILANES S.A. DE C.V. y LABORATORIOS SILANES S.A. DE C.V. Cuatro de los anteriores establecimiento fueron verificados a través de convalidacion con Cofepris, los cuales fueron: BIOPHARM S.A. DE C.V., LABORATORIOS SOPHIA S.A. DE C.V., ASPEN MÉXICO S. DE R.L. DE C.V. y GLAXO SMITH KLINE MEXICO S.A. DE C.V. PLANTA XOCHIMILCO.
Las mismas correspondieron a certificaciones, ampliaciones y renovaciones de las Buenas Prácticas de Manufactura o Buenas Prácticas de Laboratorio de Acuerdo a la Normatividad Sanitaria Vigente, para los productos competencia de la Dirección. No se emitió concepto de NO CUMPLE.
De las 3 visitas realizadas de 3 BPE, las cuales se realizaron 01 en Bogotá, 01 en Barranquilla y 01 en Sagun. Los establecimientos fueron: BIO-ENGPHARMA S.A.S., CLINICA CENTRO S.A. y BIO VIE S.A.S. 
Las mismas correspondieron a certificaciones, ampliaciones y renovaciones de las Buenas Prácticas de Elaboración y/o Radiofármacos de Acuerdo a la Normatividad Sanitaria Vigente, para los productos competencia de la Dirección. No se emitió concepto de NO CUMPLE.</t>
  </si>
  <si>
    <t xml:space="preserve">GRUPO INVESTIGACION CLINICA
En el primer Semestre de 2019 se  realizaron Quince (15) Visitas de Seguimiento, alcanzando así el cumplimiento del 37% de la meta establecida. Sin embargo en el mes de Julio se solicitó ajuste de la misma quedando como Meta Anual: 29 Visitas. A partir de lo anterior encontramos que para el 3 Trimestre de 2019 (Septiembre 30) se han realizado un total de Nueve 9 visitas más, alcanzando así un cumplimiento del 83% de la meta establecida. Las Visitas fueron efectuadas en las siguientes Instituciones: Clínica Colsanitas S.A. sede denominada Clínica Universitaria Colombia, Fundación del Caribe para la Investigación Biomédica – Fundación BIOS, Centro de Investigación Médico Asistencial S.A.S. - CIMEDICAL S.A.S. E.S.E.  Instituto Nacional de Cancerología, Caja de Compensación Familiar CAFAM,   Universidad Pontificia Bolivariana, Centro de Estudios en Infectologia Pediátrica S.A.S. Clínica de la Costa LTDA. y Centro Integral de Reumatología del Caribe S.A.S  - CIRCARIBE S.A.S. Durante éste periodo se elaboró el plan de visitas de seguimiento con base en los resultados del modelo IVC SOA con el fin de priorizar aquellas visitas de vigilancia para instituciones  con riego alto y moderado. 
GRUPO TECNICO 
Realizar visitas de seguimiento a la certificación Buenas Prácticas de Manufactura para Gases Medicinales
1.- No se realizaron visitas para este trimestre.
2.- Se tuvo prioridad con las visitas aceptadas y se realizaron seguimientos a otros procesos.  
3.- Se dará prioridad a estos seguimientos en los siguientes periodos. 
Realizar visitas de seguimiento a la certificación Buenas Prácticas de Manufactura para fabricantes 1.- Se realizaron 03 visita programada para este trimestre. 
2.-  Se tuvo prioridad con las visitas aceptadas y se realizaron seguimientos a otros procesos.
3.- Se dará prioridad a estos seguimientos en los siguientes periodos.
Realizar visitas de seguimiento a la certificación Buenas Prácticas de Elaboración 1.- Se realizaron 04 visita programada para este trimestre.
2.- Se tuvo prioridad con las visitas aceptadas y se realizaron seguimientos a otros procesos.  
3.- Se dará prioridad a estos seguimientos en los siguientes periodos. 
Realizar visitas de seguimiento a la certificación Buenas Prácticas de Laboratorio  1.- No se realizaron visitas para este trimestre.
2.- Se tuvo prioridad con las visitas aceptadas y se realizaron seguimientos a otros procesos.  
3.- Se dará prioridad a estos seguimientos en los siguientes periodos. 
Realizar visitas de seguimiento a la certificación Buenas Prácticas de Elaboración para Radiofarmacos 1.- Se realizaron 05 visita programada para este trimestre.
2.- Se tuvo prioridad con las visitas aceptadas y se realizaron seguimientos a otros procesos.  
3.- Se dará prioridad a estos seguimientos en los siguientes periodos.
</t>
  </si>
  <si>
    <t xml:space="preserve">GRUPO REGISTROS FITOTERAPEUTICOS
1. En lo referente al indicador de registros sanitarios al tercer trimestre por parte del grupo de registros sanitarios de productos fitoterapéuticos, medicamentos homeopáticos y suplementos dietarios al mes de septiembre se observa que este indicador arrojó un valor de 58% de cumplimiento de la meta interna del grupo de trabajo.  Se contabilizaron los registros sanitarios emitidos de manera automática.
2. Inconvenientes presentados:    El rendimiento en este tercer trimestre se debe a factores relacionados con  el  incremento  de correspondencia,  la no entrega oportuna de alcances aclaratorios a trámites objeto de citación, cambios internos a raíz de posesión de funcionarios por la convocatoria 428 en donde se integra una profesional Q.F., una profesional QF se retira y no tuvo reemplazo, otra profesional es trasladada al Grupo de RS de Medicamentos de Síntesis Química y no se tuvo reemplazo y se cuenta con un nuevo abogado  lo que implicó rotación de abogados, lo que impacta en el reparto y evacuación de trámites. Influye también la no atención oportuna a ticket solicitados a la mesa de ayuda o Service desk.  Así mismo a raíz de la aplicabilidad del Decreto 1156 de 2018, se tuvo que destinar un evaluador de suplementos dietarios para realización de trámites automáticos de fitoterapéuticos. Por otra parte, se observa en el aplicativo de registros sanitarios que el dato de registros sanitarios automáticos no se reporta lo que implica solicitar el dato a  la Oficina de Tecnologías de la Información. 
3. Acciones de Mejora si aplican:  Se han realizado 4 mesas de trabajo con el fin de disminuir la emisión de requerimientos.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Solicitud a la Oficina de Tecnologías de la Información para reporte de trámites automáticos mensualmente. 
GRUPO REGISTROS MEDICAMENTOS
La meta planteada para el 2019 de Registros Sanitarios es de 1,442 trámites, en el tercer trimestre se evacuaron 395 tramites correspondiente al 27,39%  y en el total del año incluyendo el tercer trimestre con corte al 30 de septiembre de 2019 se han evacuado un total de 1,115 registros sanitarios nuevos, lo que equivale a un 77.32%, teniendo en cuenta el comportamiento que se ha presentado durante el año, para el ultimo trimestre según la tendencia es posible cumplir la meta anual.
</t>
  </si>
  <si>
    <t xml:space="preserve">GRUPO REGISTROS FITOTERAPEUTICOS
1. En lo referente al indicador de renovaciones al tercer trimestre por parte del grupo de registros sanitarios de productos fitoterapéuticos, medicamentos homeopáticos y suplementos dietarios al mes de septiembre se observa que este indicador arrojó un valor de 185% de cumplimiento de la meta interna del grupo de trabajo.  Se reporta este més las renovaciones automáticas emitidas Se propuso la disminución de la meta planteada en razón a lo reportado en el transcurso del presente año. 
2. Inconvenientes presentados:    El rendimiento en este tercer trimestre se debe a factores relacionados con  el  incremento  de correspondencia,  la no entrega oportuna de alcances aclaratorios a trámites objeto de citación, cambios internos a raíz de posesión de funcionarios por la convocatoria 428 en donde se integra una profesional Q.F., una profesional QF se retira y no tuvo reemplazo, otra profesional es trasladada al Grupo de RS de Medicamentos de Síntesis Química y no se tuvo reemplazo y se cuenta con un nuevo abogado  lo que implicó rotación de abogados, lo que impacta en el reparto y evacuación de trámites. Influye también la no atención oportuna a ticket solicitados a la mesa de ayuda o Service desk.  Así mismo a raíz de la aplicabilidad del Decreto 1156 de 2018, se tuvo que destinar un evaluador de suplementos dietarios para realización de trámites automáticos de fitoterapéuticos. Por otra parte, se observa en el aplicativo de registros sanitarios que el dato de renovaciones automáticas no se reporta lo que implica solicitar el dato a  la Oficina de Tecnologías de la Información. 
3. Acciones de Mejora si aplican:  Se han realizado 4 mesas de trabajo con el fin de disminuir la emisión de requerimientos,  así mismo, se han efectuado propuestas normativas (Colombia ágil) que permitan la emisión expedita de resoluciones de renovación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Por otra parte, se observa en el aplicativo de registros sanitarios que el dato de registros sanitarios automáticos no se reporta lo que implica solicitar el dato a  la Oficina de Técnologías de la Información. 
GRUPO REGISTROS MEDICAMENTOS
La meta planteada inicialmente para el año 2019 de Renovaciones de Registros Sanitarios incluyendo automáticos y por vía tradicional era de 1,480 trámites, pero esta se ajusto para el mes de octubre a 1,260, dado que se dio prioridad a los trámites de registro sanitario nuevo, teniendo en cuenta que estos son los de mayor impacto para la población,  por cuanto a que con ellos se ofrecen alternativas terapéuticas nuevas y algunos se encuentran en desabastecimiento y otros podrían estar en riesgo de desabastecimiento.
En el tercer trimestre se evacuaron 373 tramites correspondiente al 29,60%  teniendo en cuenta la nueva meta planteada y en el total del año incluyendo el tercer trimestre con corte al 30 de septiembre de 2019 se han evacuado un total de 841 Renovaciones de registros sanitarios , lo que equivale a un 66.74%, por lo cual de acuerdo a la tendencia, es posible cumplir con la meta propuesta. 
Como observaciones para el ultimo trimestre se realizara un plan de contigencia contratando personal con el fin de cumplir la meta anual.
</t>
  </si>
  <si>
    <t>GRUPO REGISTROS FITOTERAPEUTICOS
1. En lo referente al indicador al tercer trimestre por parte del grupo de registros sanitarios de productos fitoterapéuticos, medicamentos homeopáticos y suplementos dietarios al mes de septiembre se observa que este indicador arrojó un valor de 52,4% de cumplimiento de la meta interna del grupo de trabajo.  Se contabilizaron modificaciones automáticas emitidas en agosto y septiembre, datos que son suministrados por la profesional que evalúa este tipo de trámites y dato de revisión de oficio que no se estaba contabilizando.    
2. Inconvenientes presentados:    El rendimiento en este tercer trimestre se debe a factores relacionados con  el  incremento  de correspondencia,  la no entrega oportuna de alcances aclaratorios a trámites objeto de citación, cambios internos a raíz de posesión de funcionarios por la convocatoria 428 en donde se integra una profesional Q.F., una profesional QF se retira y no tuvo reemplazo, otra profesional es trasladada al Grupo de RS de Medicamentos de Síntesis Química y no se tuvo reemplazo y se cuenta con un nuevo abogado  lo que implicó rotación de abogados, lo que impacta en el reparto y evacuación de trámites. Influye también la no atención oportuna a ticket solicitados a la mesa de ayuda o Service desk.  Así mismo a raíz de la aplicabilidad del Decreto 1156 de 2018, se tuvo que destinar un evaluador de suplementos dietarios para realización de trámites automáticos de fitoterapéuticos. Por otra parte, se observa en el aplicativo de registros sanitarios que el dato de modificaciones automáticas no se reporta lo que implica solicitar el dato a  la Oficina de Tecnologías de la Información. 
3. Acciones de Mejora si aplican:  Se han realizado 4 mesas de trabajo con el fin de disminuir la emisión de requerimientos,  así mismo, se han efectuado propuestas normativas (Colombia ágil) que permitan la emisión expedita de resoluciones de renovación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Por otra parte, se observa en el aplicativo de registros sanitarios que el dato de registros sanitarios automáticos no se reporta lo que implica solicitar el dato a  la Oficina de Técnologías de la Información. 
GRUPO REGISTROS MEDICAMENTOS
Los trámites asociados incluyen: Modificaciones, Autorizaciones, Cancelaciones, Solicitudes de Corrección, VoBo Exclusión de IVA, revsiones de oficio. La meta planteada para el 2019 de tramites asociados era inicialmente de 14,950, pero esta se ajustó para el mes de octubre por medio de control de cambios a 12,450 trámites, dado a que el Grupo de Registros Sanitarios de Medicamentos con Condición Especial de Riesgos genera las modificaciones automáticas, las cuales impactan significativamente el volumen de trámites asociados y actualmente el personal con el que se contaba para este tipo de trámites se fueron del Instituto.  En el tercer trimestre se evacuaron 3157 tramites correspondiente al 25,35%  teniendo en cuenta la nueva meta propuesta y en el total del año incluyendo el tercer trimestre con corte al 30 de septiembre de 2019 se han evacuado un total de 8611 , lo que equivale a un 69.16%, teniendo en cuenta el comportamiento que se ha presentado durante el año, para el ultimo trimestre según la tendencia seria posible cumplir la meta anual.</t>
  </si>
  <si>
    <t>En el tercer trimestre del año 2019 las Salas Especializadas de la Dirección de Medicamentos y Productos Biológicos emitieron 404 conceptos técnico-científicos así:
157 corresponde a la Sala Especializada de Moléculas Nuevas, Nuevas Indicaciones y Medicamentos Biológicos.
218 corresponde a la Sala Especializada de Medicamentos.
17 corresponden a la Sala Especializada De Productos Fitoterapéuticos y Suplementos Dietarios
12 que corresponden a la Sala Especializada de Medicamentos Homeopáticos.</t>
  </si>
  <si>
    <t xml:space="preserve">En el segundo trimestre del año 2019 se realizaron en total 37 reuniones de las Salas Especializadas de la Dirección de Medicamentos y Productos Biológicos, dentro de las cuales:
12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16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6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t>
  </si>
  <si>
    <t>En el segundo trimestre del año 2019  se realizaron 551 actos administrativos dentro de los cuales 331 trámites corresponden a Resoluciones y 220 a Autos.</t>
  </si>
  <si>
    <t xml:space="preserve">GRUPO REGISTROS FITOTERAPEUTICOS
1. En lo referente al indicador  al tercer trimestre por parte del grupo de registros sanitarios de productos fitoterapéuticos, medicamentos homeopáticos y suplementos dietarios al mes de septiembre se observa que este indicador arrojó un valor de 16,5% de cumplimiento de la meta interna del grupo de trabajo.  Se planteó revisión del indicador dada la meta propuesta 3500 (se deberia incluir las renovaciones tambien) lo que afecta el comportamiento a nivel general de los grupos de registros sanitarios de la DMPB, por lo que se solicitó incluir mediante control de cambios el numero de resoluciones y autos de las renovaciones.
2. Inconvenientes presentados:    El rendimiento en este tercer trimestre se debe además de lo indicado anteriormente, a factores relacionados con  el  incremento  de correspondencia,  la no entrega oportuna de alcances aclaratorios a trámites objeto de citación, el no contar con tres funcionarios en el grupo de trabajo: Cambios internos a raíz de posesión de funcionarios por la convocatoria 428 en donde se integra una profesional Q.F., otra profesional es trasladada al Grupo de RS de Medicamentos de Síntesis Química y no se tuvo reemplazo y se cuenta con un nuevo abogado  lo que implicó rotación de abogados, lo cual impacta en el reparto y evacuación de trámites. Influye también la no atención oportuna a ticket solicitados a la mesa de ayuda o Service desk.  Así mismo a raíz de la aplicabilidad del Decreto 1156 de 2018, se tuvo que destinar un evaluador de suplementos dietarios para realización de trámites automáticos de fitoterapéuticos.
3. Acciones de Mejora si aplican:  Se han realizado 4 mesas de trabajo con el fin de disminuir la emisión de requerimientos.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En el tercer trimestre se evacuaron 514 tramites correspondiente al 22,34% de acuerdo a la nueva meta propuesta  y en el total del año incluyendo el tercer trimestre con corte al 30 de septiembre de 2019 se han evacuado un total de 1697, lo que equivale a un 73,78%, por lo cual de acuerdo a la tendencia si se podria cumplir con la meta anual.
</t>
  </si>
  <si>
    <t>Teniendo en cuenta que para el primer semestre de 2019 se  alcanzó un cumplimiento del 41% de la meta establecida, para el tercer trimestre  (Julio  a Septiembre de 2019)  se han emitido Cuarenta y tres (43) actos administrativos (resoluciones y autos) de evaluación inicial de protocolos de investigación clínica adicionales, permitiendo un cumplimiento del 62% de la meta establecida</t>
  </si>
  <si>
    <t>En el segundo trimestre del año 2019 el Grupo de Apoyo a las Salas Especializadas de la Comisión Revisora de la Dirección de Medicamentos y Productos Biológicos evaluó un total de 951 tramites, de los cuales 328 corresponden a Urgencias clínicas y desabastecimiento y 623 corresponde a modificaciones de aspectos relacionados con seguridad y eficacia, insertos/IPP o similares, inclusiones en normas farmacológicas.</t>
  </si>
  <si>
    <t xml:space="preserve">En el segundo trimestre del año 2019 el Grupo de Apoyo a las Salas Especializadas de la Comisión Revisora de la Dirección de Medicamentos y Productos Biológicos pre-evaluó 134 trámites </t>
  </si>
  <si>
    <t xml:space="preserve">En el tercer trimestre del año en curso, el Grupo de Publicidad ha evaluado un total de 2.250 trámites de los cuales se requirieron 574 radicados. Es de aclarar que en julio todavía se tenían inconvenientes con el sistema, no obstante, se realizaron comités extraordinarios que nos permiten contar hoy con tiempos de estudio de un mes.
Vale la pena señalar que si bien se tiene soporte técnico oportuno desde el área de sistemas, aún persisten problemas para subir a la plataforma de Registros los recursos y las correcciones
Y como plan de acción se requiere  mantener el grupo de publicidad y contar áreas de trabajo amplías que permita la acumulación de trámites, sin que se sature, debido a que el volumen de radicación es alto. 
</t>
  </si>
  <si>
    <t xml:space="preserve">Como aspectos relevantes, producto de la evaluación de actas de IVC-SOA realizada durante el Tercer trimestre de 2019 y que se encuentran bajo la responsabilidad del Grupo de Articulación y Apoyo Técnico (GAAT) de la Dirección de Medicamentos y Productos Biológicos (DMPB), se presenta el siguiente análisis:
1.  En total se realizó la evaluación de ciento veinticuatro (124) actas de visitas de IVC-SOA, de establecimientos planeados dentro del modelo de riesgo IVC SOA o de visitas a establecimientos que se derivan de los inicialmente planificados y que a su vez se encuentran incluidos en el censo de la Dirección de Medicamentos y Productos Biológicos.
2. De ciento veinticuatro (124)  actas de visita evaluadas durante el trimestre, se evidencia que en dos (02) establecimientos se aplicaron medidas sanitarias de seguridad, por incumplimientos contemplados en la  normatividad sanitaria vigente.
3. De las ciento veinticuatro (124) actas de visita evaluadas durante el trimestre, se encuentran dieciséis (16) establecimientos disponibles para actualización de la base de registros sanitarios y/o inclusión en base de datos creada para dar aviso a los Grupos de Registros Sanitarios, con el fin de continuar con las acciones de IVC pertinentes (revisión de oficio, correcciones de la base de datos de registros, cancelación de registros sanitarios) que incumplan lo contemplado en la normatividad vigente (Decreto 677 de 1995 y Decreto 843 de 2016, entre otros).
4. Después de la evaluación de ciento veinticuatro (124) actas de visita evaluadas se remetieron doce (12) correos electrónicos al Grupo Técnico de Medicamentos, con el fin de considerar la pertinencia de tomar acciones frente a diferentes establecimientos (47 en total), disponibles para inactivación, actualización de información en la base de datos de establecimientos nacionales certificados y que de acuerdo con su respuesta permita la actualización del censo de establecimientos de la DMPB. De igual forma, en dos (2) de los correos electrónicos enviados se incluyeron dos (2) listas de establecimientos certificados en BPE y BPM, con el fin de que se realicen visitas de seguimiento a la certificaciones. Los establecimientos incluidos en estas listas se caracterizan por encontrarse calificados con riesgo MUY ALTO y ALTO.
5. Teniendo en cuenta que al finalizar el III Trimestre del año, el porcentaje de cumplimiento de la meta se encontraba en un 61,04% frente al  75% esperado,  se solicitó a la Oficina Asesora de planeación un control de cambios en los siguientes términos: “Teniendo en cuenta que el indicador del GAAT está directamente relacionado con el número de actas de visitas de IVC-SOA remitidas por la Direccion de Operaciones Sanitarias y considerando que en lo corrido del 2019, la Dirección de Operaciones Sanitarias  entregó un número de actas acorde a  a la meta de 40 actas mensuales que debe evaluar el GAAT: enero 25, febrero 36, marzo 18, abril 41,  mayo 16, junio 44, Julio 9, agosto 42,  lo que corresponde a 231 actas entregadas de 320 actas esperadas. 
Si bien en julio en reunión GAAT con la Dirección de Operaciones Sanitarias se comprometieron a cumplir con la ejecucion de las 480 visitas correspondientes a la planificacion de IVC-SOA, la capacidad operativa del GAAT para la evaluación es de 40 actas/mes, asi por ejemplo en el mes de Septiembre la Dirección de Operaciones Sanitarias en cumplimiento adquirido en la reunion antes mencionada entrego 61 actas de las cuales en el GAAT se tuvo capacidad para evaluar 42 actas, en ese orden de ideas y asumiendo que se mantendrá la tendencia de entrega de acta por parte de la Dirección de Operaciones Sanitarias se tendría suficiente insumo (actas para evaluar)  y por la capacidad de respuesta del GAAT en el IV trimestre serían evaluadas 120 actas en cumplimiento de la meta mensual de 40 actas; que sumadas a las 293 evaluadas hasta el III trimestre en el año serían evaluadas 413 actas que corresponderian al 86% de la actual meta de 480 actas/año. Por lo tanto se solicita la modificacion de la meta anual del indicador al 86% sin disminuir la meta mensual del GAAT”
</t>
  </si>
  <si>
    <t>Este año la DMPB ha prestado el apoyo requerido a la Oficina Asesora Jurídica y al Ministerio de Salud y Protección Social en la revisión de las siguientes normas:
• Decreto 218 de 2019 “Por el cual se regula las donaciones internacionales de productos de uso humano con fines sociales y humanitarios y se dictan otras disposiciones”
• Resolución 282 de 2019 “Por la cual se modifica la Resolución 4245 de 2015 en relación con la ampliación de un plazo”
• Resolución 886 de 2019 “Por la cual se modifica la Resolución 1160 de 2016 en el sentido de prorrogar su entrada en vigencia”
• Proyecto de modificación al Decreto 613 de 2017 “Por el cual se reglamenta la Ley 1787 de 2016 Y se subroga el Título 11 de la Parte 8 del Libro 2 del Decreto 780 de 2016, en relación con el acceso seguro e informado al uso médico y científico del cannabis”
• Proyecto “Guía de comparabilidad”
• Revisión posibles temas a incluir en proyecto Ley Anti tramites.
Se relacionan los temas que se propusieron incluir en el proyecto de Ley Anti trámites.
1. Modificación del artículo 128 del Decreto Ley 019 de 2012 - modificación del artículo 128 del Decreto Ley 019 de 2012 con el propósito de establecer un único procedimiento para la solicitud de registros sanitarios de medicamentos nuevos modificando el trámite.
2. Modificación del artículo 129 del Decreto Ley 019 de 2012 – establecer un tiempo para la implementación de las farmacopeas siempre en su última edición vigente.
Adicionalmente, la DMPB ha revisado y cuando aplica, ha realizado observaciones a los proyectos legislativos que se relacionan a continuación.
• PROYECTO DE LEY NÚMERO 168 DE 2019 “Por medio de la cual se regula el funcionamiento de los biobancos con fines de investigación biomédica y se dictan otras disposiciones.”
• PROYECTO DE LEY NÚMERO 076 DE 2019 SENADO  “Por medio de la cual se promueve el acceso a información necesaria sobre el consumo de medicamentos de venta libre para fomentar entornos saludables, prevenir la Automedicación y se adoptan otras disposiciones”</t>
  </si>
  <si>
    <t>La Dirección de Medicamentos y Productos Biológicos ha realizado un total de diecisiete (17) mesas de trabajo con la industria, semanalmente se asignan citas de atención a usuario las cuales están dividas durante los días de la semana y por temas de acuerdo con cada uno de los grupos de trabajo de la Dirección, generando en promedio 600 citas mensuales. Así mismo, se han realizado capacitaciones y asistencias técnicas a los usuarios, por parte de los grupos de Farmacovigilancia y el Grupo en Condición Especial de Riesgo, se cuenta con una línea telefónica para atender al ciudadano</t>
  </si>
  <si>
    <t>1. Resultados Alcanzados a la fecha: De los $ 6,374,643,283.77  establecidos como meta de inversión para la Dirección de Medicamentos y Productos Biológicos  vigencia 2019,  a la fecha se han ejecutado recursos por valor de $ 3,527,598,867,33  que equivalen al  53% de la meta anual de inversión                                                                                                                                                                                                         2. Inconvenientes presentados:                                                                                                                                                                                                          3.  Plan de acción para la mejora:</t>
  </si>
  <si>
    <t xml:space="preserve">1, Resultados Alcanzados a la fecha: Se ejecutado 58 capacitaciones para un cumplimiento del 80%;  el cumplimiento a la fecha es adecuado, teniendo en cuenta que aún falta un trimestre. Del total anterior 21  capacitaciones se han realizado a más de 75 Km y 37 a menos de 75 Km.     
2, Inconvenientes presentados: A este corte no se presentan inconvenientes, ya que las metas se ajustaron para atender mejor la demanda de capacitaciones por parte de los interesados.   
3, Acciones de Mejora si aplican: Se hace seguimiento  mensual del avance de las metas fisicas y se comparan con la ejecución presupuestal.   </t>
  </si>
  <si>
    <t xml:space="preserve">1, Resultados Alcanzados a la fecha: Se ha realizado 10 asistencias técnicas para un cumplimiento del 56%.
Todas  las asistencias  han ejecutado a más de 75 Km. Resta ejecutar seis ( 6) capacitaciones a más de 75 Km y  dos (2) a menos de 75 Km.    
2, Inconvenientes presentados: A este corte no se presentan inconvenientes, ya que las metas se ajustaron para atender mejor la demanda de capacitaciones por parte de los interesados.  
3, Acciones de Mejora si aplican: : Se hace seguimiento  mensual del avance de las metas fisicas y se comparan con la ejecución presupuestal.   </t>
  </si>
  <si>
    <t>1. Resultados Alcanzados a la fecha: En el tercer trimestre se realizaron 13 visitas, de las cuales 10 visitas se realizaron en atención a mapa de riesgos y 3 visitas de carácter extraordinario, para un total al finalizar tercer trimestre de 81 visitas, se da cumplimiento en un 40.5% del POA total (200 visitas), Se hizo un levantamiento de una medida sanitaria y a la vez se aplicó otra medida sanitaria al mismo banco de sangre consistente en Destrucción de Producto.
2. Inconvenientes presentados: No se cuenta con el perfil de Ingenieros Biomédicos y Bacteriólogas suficientes para programar las visitas planeadas en el POA.
3. Acciones de Mejora si aplican: Agilizar el proceso de contratación con personal del perfil requerido y capacitado para realizar visitas a estos establecimientos.</t>
  </si>
  <si>
    <t xml:space="preserve">1, Resultados Alcanzados a la fecha: Se da cumplimiento  a las visitas programadas del I y II trimestre que contaban con atraso por falta de personal. Actualmente se cuenta con más del 75 % de cumplimiento de las visitas que se tiene programdas para el año 2019.
2, Inconvenientes presentados:Debido a la baja capacidad operativa del GTT CO2, OCC2, OCC1 y ORINOQUIA, quedaron pendientes visitas por ejecutar en el Gtt Occ2 y Co2, a pesar que se realizo movimientos de personal como apoyo priorizando los Grupos de Trabajo Territorial que contaban con mayor programación de visitas por realizar de alto riesgo, de igual manera se presentaron inconvenientes en la Ejecución del programa de demuestra de la calidad ya que se remitio el listado de los productos a muestrear finalizando el trimeste por motivos del contrato de transporte de estas muestras.
3. Acciones de Mejora si aplican:
• Realizar un reentrenamiento a los funcionarios que participan en las actividades de IVC de estos productos.
• Continuar con los apoyos a los GTT que lo requieran con el fin de dar cumplimiento a lo solicitado, con la participación de profesionales con un amplio criterio técnico
</t>
  </si>
  <si>
    <t xml:space="preserve">1, Resultados Alcanzados a la fecha: En cumplimiento a la programación de visitas de IVC remitidas por la Dirección de Dispositivos Médicos y Otras Tecnologías se realizaron 224 visitas de IVC, cumpliendo el  74.52 % de la meta para el tercer  trimestre del presente año.Con respecto a la prioridad de programación de las visitas por gestión del riesgo.
En cuanto a las medidas sanitarias, de las 160 visitas realizadas, se aplicaron 16 medidas sanitarias consistentes en:
Suspensión total o parcial de trabajos o servicios = 2
Congelación o suspensión temporal de la venta o empleo de productos y objetos= 1
Decomiso del producto = 9
Es importante aclarar que en los reportes de visitas ejecutadas por Dispositivos Médicos se aplicaron medidas como fue en los acompañamientos al GURI en Operativos y otras visitas de acompañamiento para la disciplinas de  medicamentos caso de la orden de Malta, cosméticos los  cuales no son contadas  para el POA 
2, Inconvenientes presentados: Remisión de visitas sin antecedentes, e incumplimiento en los tiempos para la remisión de la totalidad de las visitas que debemos ejecutar.
• Capacidad operativa de los GTT en especial los GTT CO2, OCC 2, OCC1, 
• Remisión de las muestras de dispositivos médicos que se realizan por fuera del Gtt CO2, al no contar con transporte para enviarla a los diferentes laboratorios
3, Acciones de Mejora si aplican: Informar a cada grupo de trabajo territorial que es necesario que en cada acta de visita de IVC se debe dejar una conclusión de acuerdo al objetivos de las visitas.
Retroalimentar lineamiento aplicables a todas las visitas programadas por la Dirección de Dispositivos Médicos y Otras Tecnologías. 
 Hacer uso adecuado de los formatos establecidos para las reportes, diligenciándolos en su totalidad (IVC-VIG-FM111)
Capacitación normativa, técnica, de calidad y Logística para la toma y remisión de muestras a los laboratorios.
</t>
  </si>
  <si>
    <t>1. Resultados Alcanzados a la fecha: El total de visitas realizadas en el tercer  trimestre son 182, lo que equivale al 19, 8% de la meta trimestral. En total durante el año se han realizado 481 visitas que corresponden a 52% de la meta POA, con un incumplimiento de la meta del 23% al tercer trimestre. Ocho de los GTTs cumplieron la meta de ejecución de visitas programadas para el tercer trimestre, excepto CO3 y CO2.
2, Inconvenientes presentados: En el GTT CO2 se ha presentado un atraso debido a la disminución de capacidad operativa por perfiles  de los profesionales que ingresaron en la convocatoria 428, el mencionado GTTCO2, solo cuentan con un recurso de perfil Químico Farmacéutico, insuficiente para cubrir el 60% de la programación de Colombia, se ha realizado apoyo con Químicos Farmacéuticos a todos los GTTs nacionales, lo que permitió que se aumentará en 6.4% la meta trimestral con respecto al trimestre anterior. Sin embargo el GTTCO2, no ha logrado equilibrar la meta ya que a pesar de los apoyos no son suficientes los recursos para compensar el porcentaje atrasado en trimestres anteriores. Por otra parte  el proceso de contratación de  profesionales con los perfiles de Químico Farmacéutico, solo  dio inicio durante el mes de septiembre y al momento no se ha logrado para la ciudad de Bogotá.
El GTTCO3, no ejecutó visitas programadas en el tercer trimestre ya que no hay apoyo de profesionales con perfil congruente pero con funciones de alimentos.
3, Acciones de Mejora si aplican: Se propuso ajustar la Meta POA,  de 915 a 600 visitas para el año 2019,  teniendo en cuenta que la DMPB al tercer trimestre solo ha programado 528 visitas y la capacidad operativa no ha mejorado.
Por otra parte se realizará el desplazamiento masivo de todos los funcionarios a nivel nacional para realizar apoyo a Bogotá, actividad denominada “TOMA DE BOGOTA” en la cual se proyecta realizar mínimo 40 visitas de la disciplina de medicamentos durante una semana, de esta forma se apoyará y equilibrará el cumplimiento de la meta POA. Se continuará realizando desplazamientos de funcionarios en apoyo  a los GTTs que  requieran QF para cumplir sus metas.</t>
  </si>
  <si>
    <t>1.  Resultados Alcanzados a la fecha
De las 10.904 visitas de IVC  a realizar en el año 2019, se han realizado 7,986 visitas de IVC a septiembre 30 de 2019 .
De las 4.761 visitas de IVC a realizar en el año 2019 a mas de 75 km, se han realizado 3.158 visitas, que equivalen al 56% .
De las 6.143 visitas de IVC a realizar en el año 2019 a menos de 75 km, se han realizado 4.828 visitas, que equivalen al 70%. 
La ejecución de actividades de IVC en Alimentos están en un 73,2%, debiendo encontrarse en un 75%, lo que significa un 1,8% por debajo de la meta presupuestada hasta el mes de septiembre de 2019.
2. Inconvenientes presentados
- Disminución de la Capacidad operativa principalmente por incapacidades, licencias y permisos 
- Inconvenientes tecnológico y técnicos presentados en la implementación de la herramienta Acta ponderada de alimentos y bebidas - Tablet.
3. Acciones de Mejora si aplican
Apoyo técnico a GTT que requieren colaboración en las actividades de IVC en Alimentos (Occidente 1, Occidente 2, Orinoquia)</t>
  </si>
  <si>
    <t>1, Resultados Alcanzados a la fecha:
 Se han realizado en el  tercer trimeste 254 visitas para un cumplimiento del 25%, de las cuales 224 visitas programadas en listado priorizado y 30 en atención a solicitud; 7% por encima de la meta para el  tercer  trimestre con una ejecución del 82%. a la fecha.
2, Inconvenientes presentados: Ninguno
3, Acciones de Mejora si aplican:
 Ha mejorado la calidad de los reportes por parte de los Grupos de Trabajo Territorial pero  aun para así se presentan reprocesos en la consolidación de esta.</t>
  </si>
  <si>
    <t>1.	Resultados Alcanzados la fecha: En el tercer trimestre del 2019,  se emitieron  2.380 CIS de EXPORTACION DE ALIMENTOS y 12.817 CIS de IMPORTACION DE ALIMENTOS, para un total de 15.189 CIS
La representación porcentual por cada puerto respecto de las EXPORTACIONES DE ALIMENTOS fue de la siguiente manera: aeropuerto Alfonso Bonilla Aragón Palmira valle, tuvo una representación porcentual del 1%, Aeropuerto internacional el Dorado Bogota, tuvo una representación porcentual del 6%, aeropuerto internacional Jose m. Córdova Rionegro, tuvo una representación porcentual del 1%, paso fronterizo Paraguachon, tuvo una representación porcentual del  4%, terminal marítimo de Barranquilla, tuvo una representación porcentual del 6%, 	terminal Maritimo de Buenaventura, tuvo una representación porcentual del 42% , terminal marítimo de Cartagena, tuvo una representación porcentual del 39%, terminal marítimo de Santa Marta, tuvo una representación porcentual del 1%
La representación porcentual por cada puerto respecto de las IMPORTACIONES DE ALIMENTOS fue de la siguiente manera: aeropuerto Alfonso Bonilla Aragón Palmira valle tuvo una representación porcentual del  1%, aeropuerto internacional el Dorado Bogota tuvo una representación porcentual del 8%, aeropuerto internacional José m. Córdova Rionegro tuvo una representación porcentual del 1%, paso fronterizo Rumichaca tuvo una representación porcentual del 9%, terminal marítimo de Barranquilla tuvo una representación porcentual del 8%, terminal marítimo de Buenaventura, tuvo una representación porcentual del 31%,  terminal marítimo de Cartagena, tuvo una representación porcentual del 39%, terminal marítimo de Santa Marta, tuvo una representación porcentual del 3%.
Con respecto a las importaciones de Bebidas, se emitieron 1.265 CIS, en total dentro del periodo de la referencia.
2. Inconvenientes presentados: Ninguna
3. Acciones de Mejora si aplican: Ninguna</t>
  </si>
  <si>
    <t xml:space="preserve">1. Resultados Alcanzados a la fecha:
Teniendo presente la proyección realizada, la sumatoria de los tres trimestres del años superan la meta proyectada, si embargo el porcentaje únicamente del tercer trimestre se ubica en una 96% de la meta de autorizaciones proyectada. 
Cabe aclarar que del total de las metas propuestas para el año, el cumplimento de la misma se encuentra en una  85%, para lo cual, se estima superar el 100% de la meta propuesta para el año 2019
2. Inconvenientes presentados:
La radicaciones de las solicitudes de TRAZA,  han presentado retazos, debido a que el trámite cuando es radicado en la Oficina de Atención al Ciudadano del INVIMA es asociada a un expediente de un registro sanitarios, por lo que esta es enviado a la Dirección de Dispositivos Médicos; Lo correcto sería que  el trámite sea radicado como Autorización de importación y de esta manera es envido únicamente al  Grupo de Autorizaciones y Licencia para Importación y Exportación, que es el encardo de realizar el trámite.
3. Acciones de Mejora si aplican:
Se realizará reunión con la Jefe de la Oficina de Atención al Ciudadano con el fin al ciudadano en la cual se expuso los caso presentados para su respectiva corrección </t>
  </si>
  <si>
    <t>1, Resultados Alcanzados a la fecha: Para el tercer  trimestre  se realizaron  5 muestreos  en CC1, dando inicio al muestreo pendiente en la programación del programa Demuestra la Calidad 2018-2019, el cual corresponde a 30 muestras pendientes;  para dar inicio se espero la contratación del transporte de muestras y la correspondiente capacitación. Durante el mes de octubre se continuará y terminará el muestreo proyectado. Se han tomado un total de 72 muestras de 110 muestras meta POA, para un 65,4% de ejecución al finalizar el tercer trimestre; se presenta un incumplimiento de 9.6% al cierre del tercer periodo.
2, Inconvenientes presentados: Inicio del contrato de transporte hasta la última semana de agosto, con ajustes en septiembre, se realizó  la actividad de creación de usuarios para la plataforma de transporte y capacitación hasta el 29 de septiembre y 2 de octubre, lo que genera retraso en el inicio de toma de las muestras.
3, Acciones de Mejora si aplican: Se inicia la toma de muestras una vez se realizan las capacitaciones, se solicito un ajuste POA, por acuerdo en reunión tripartita, donde la DMPB grupo de programa Demuestra la Calidad 2018-2019, concluye que, solo faltan 30  muestras de retención por tomar para el periodo especificado, de esta forma se ajusta a 97 muestras de 110 muestras meta POA.</t>
  </si>
  <si>
    <t>1, Resultados Alcanzados a la fecha: Se realiza ajuste de meta Total anual de 116 muestras a 70 muestras a tomar en el 2019, se han ejecutado 60 muestras todas a menos de 75 km, lo que representa un avance porcentual trimestral del 85,71% , una ejecucion alta para este tercer trismetsre de 2019.
2,Inconvenientes presentados: N/A
3, Acciones de Mejora si aplican: N/A</t>
  </si>
  <si>
    <t>1, Resultados Alcanzados a la fecha: Se ajusto la meta del programa de demuestra de la calidad  pasnsado de un total de 12 muestras para un total de 24 muestras, de las cuales se han tomado 17muestras, contando con un 70 % de cumplimiento.
2,Inconvenientes presentados: Se conto con contrato de tranporte de muestras finalizando el tercer trimestre lo cual ocasiono atrasos en la ejecución del programa de demuestra de la calidad, de igual manera se cuenta con dificultad para conseguir las muestras del producto "Cosméticos para la piel (solución y/o aceite). Cosméticos capilares (aceite y/o solución). Que dentro de su formulación contengan algún tipo de ingrediente derivado de cannabis sativa y/o de hemp seed.  tetrahidrocannabinol THC Cannabis Sativa), ya que no se encuentra producto en esta forma cosmética que no se repita fabricante o NSO y los demas parametros solicitados.
3, Acciones de Mejora si aplican: N/A</t>
  </si>
  <si>
    <t xml:space="preserve">1, Resultados Alcanzados a la fecha
Programa nacional de vigilancia y control de microorganismos patógenos y calidad microbiológica y físico-química en alimentos y bebidas. tuvo una ejecución para el tercer trimestre de 144 muestras, para un total  de 207 muestras en lo corrido de la vigencia 2019 , con una meta anual de 937 lo que representa un avance del 18%.
2, Inconvenientes presentados
El inicio del contrato de transporte en la segunda quincena de agosto de 2019, ha genero atrasos en el normal desarrollo de las metas planteadas, en especial lo relacionado con la oportunidad de la toma de las muestras.    
3, Acciones de Mejora si aplican
Entro en operación de manera satisfcatoria  el contrato de transporte y la  empresa está atendiendo de manera  oportuna los requerimientos de logistica.                                                                                                                                                         
 </t>
  </si>
  <si>
    <t xml:space="preserve">1, Resultados Alcanzados a la fecha
El Programa nacional de vigilancia y control de residuos y contaminantes químicos en alimentos y bebidas tuvo una ejecución  para el  tercer trimestre de 1889  muestras, para un total  de 3685 muestras,para lo corrido de la vigencia 2019; con una meta anual de 6.590 muestras , lo que representa un avance del 55%
2, Inconvenientes presentados
Para este programa, en tercer trimestre de 2019, se ejecutaron planes de residuos de medicamentos veterinarios en Aves, Porcinos, Bovinos, los planes de vigilancia en Micotoxinas,   mercurio en Atún, metales y plaguicidas en arroz y acuicultura; Monitoreo de Salmonella; Verificaciones microbiologicas y  fisicoquimicas de: leche en polvo, crema de leche-mantequilla, derivados cárnicos y lácteos; OGM no aprobados en Colombia, Rotulado OGM; Alimentos de Origen Organico o Ecologico.Dichos muestreos han presentado algunos inconvenientes asociados por una parte, a que para algunos la disponibilidad de transporte no fue óptima y  para otros no se ha cumplido con la ejecución de lo programado en los cronogramas por factores diferentes  al  transporte, como el caso de muestras que no caben en las neveras disponibles.          
3, Acciones de Mejora si aplican
Establecer  un seguimiento mensualizado del comportamiento del desarrollo de los diferentes palnes de muestreo, para apoyar su adecuado avance.  </t>
  </si>
  <si>
    <t>1, Resultados Alcanzados a la fecha:  A la fecha se presenta una ejecución del 75%  de las actividades de Ilegalidad, el cual se cumplió con el 100% de las solicitudes allegadas a los GTT.
2,Inconvenientes presentados: Ninguna.
3, Acciones de Mejora si aplican: Ninguna</t>
  </si>
  <si>
    <t>1.Resultados Alcanzados a la fecha: (septiembre)
 05 Operativos Ilegalidad Invima:
-Caso: Denuncia radicada en Invima en productos competencia (dispositivos médicos), los cuales llegan a un vigilado (importados) y son comercializados de forma fraudulenta en clínicas y hospitales en Cundinamarca.
14 Acompañamientos GURI a otras entidades:
05 –POLFA se brindó acompañamiento atendiendo el convenio interinstitucional entre las dos entidades a (4) cuatro puntos de fabricación ilegal de licores ubicados en diferentes direcciones de Bogotá D.C., como resultado se obtuvo una incautación de 200 botellas con licor adulterado, 86.000 botellas vacías listas para envasar licores adulterados y seis (6) personas capturadas.
 -Así mismo se realizó acompañamiento a funcionarios de POLFA a un establecimiento de comercio abierto al público de venta de medicamentos, conceptuando para actuaciones propias de la Policía Judicial.
09 –SIJIN PONAL de acciones judiciales adelantadas por la Policía Nacional, solicitan acompañamiento para realizar 40 allanamientos de los cuales Invima participó en 12. Se incautaron por parte de Policía seis (6) toneladas de unidades de productos (medicamentos-suplementos dietarios), alterados, falsificados, fraudulentos, así mismo Policía capturó 31 personas.
2. Inconvenientes presentados:
-Falta de elementos de protección personal (guantes, tapabocas, botas de trabajo, chalecos Invima)
-Limitación en servicio de transporte de los funcionarios
-Falta de herramientas de trabajo (CPU portátil, Impresora portátil)
3. Acciones de Mejora si aplican: No Aplica</t>
  </si>
  <si>
    <t>1.  Resultados Alcanzados a la fecha: Se recibe tercer reporte del observatorio de la ilegalidad, dejando el avance de la actividad en un 75%
2. Inconvenientes presentados: Algunas misionales presentan demora al reportar el observatorio.
3. Acciones de Mejora si aplican: N/A</t>
  </si>
  <si>
    <t>1. Resultados Alcanzados a la fecha: De los $11,386,897,102.64  establecidos como meta de inversión para la Dirección de Operaciones Sanitarias  vigencia 2019,  a la fecha se han ejecutado recursos por valor de $ 2.607.413.314,4  que equivalen al  22,90% de la meta anual de inversión                                                                                                                                                                                                         2. Inconvenientes presentados:                                                                                                                                                                                                          3.  Plan de acción para la mejora:</t>
  </si>
  <si>
    <t>1. Resultados Alcanzados a la fecha: De los $ 11,386,897,102.64  establecidos como meta de inversión para la Dirección de Operaciones Sanitarias  vigencia 2019,  a la fecha se han ejecutado recursos por valor de $ 4,532,222,808,8  que equivalen al  38% de la meta anual de inversión                                                                                                                                                                                                         2. Inconvenientes presentados:                                                                                                                                                                                                          3.  Plan de acción para la mejora:</t>
  </si>
  <si>
    <t>1. Resultados Alcanzados a la Fecha: durante el  2019 se han realizado 13  capacitaciones, cumpliendo de esta manera la meta propuesta. La capacitaciones y/o entrenamientos realizados a los LSP tienen como objetivo el fortalecimiento del recurso humano y aumentar la capacidad analítica  de los estos, por lo que los que han sido tratados son: 
- Gestión metrológica aplicada  a la  gestión contractual
- Entrenamiento en la Norma ISO/IEC 17025:2017
- Manejo de la información plataforma de Epiinfo TM 7.0 (2)
- Relab y Estándares de Calidad
- Métodos de recuento microbiológico y número más probable
- Determinación de nitritos en derivados cárnicos 
- Análisis de plaguicidas en alimentos
- Determinación de grado alcoholimétrico metanol 
- Determinación de sulfitos, azúcares reductores y no reductores en panelas
- Determinación de aflatoxinas en alimentos
2. Inconvenientes presentados: No aplica
3. Acciones de Mejora (Si aplica): Se solicita control de cambios dado que se ha superado la meta planteada para el presente año, debido a que se ha dado respuesta a solicitudes realizadas por los LSP.</t>
  </si>
  <si>
    <t>1. Resultados Alcanzados a la Fecha:  hasta la fecha se han realizado un total de 64 asistencias técnicas , lo cual equivale al al cumplimiento del 100% de la meta propuesta. De las asistencias técnicas realizadas el 43% (28) han sido enfocadas a la aplicación de estándares de calidad a los laboratorios ubicados dentro de los establecimientos que elaboran, procesan, empacan y transportan alimentos; 46,2% (30) con  el objetivo de aplicar los  estándares de calidad a los Laboratorios de Salud Pública Departamentales en el área de Alimentos; 6,2% (4) para el fortalecimiento de los Laboratorios de Salud Pública Departamentales en temas de Interés para su funcionamiento y 4,6% (3) para la aplicación de estándares de calidad a los Laboratorios de Salud Pública Departamentales en el área de Medicamentos.
2. Inconvenientes presentados: Debido a adecuaciones y cambios de personal en los diferentes LDSP han solicitado aplazamientos de visitas.
3. Acciones de Mejora (Si aplica): No aplica</t>
  </si>
  <si>
    <t xml:space="preserve"> 1. Resultados Alcanzados a la Fecha: durante lo corrido de la presente vigencia se han realizado el análisis de 2914, que equivalen a l 63% de la meta establecida para el presente año. 
El análisis de muestras permite determinar  la inocuidad  y  calidad de los productos, en el evento en que  se reporten resultados de  productos no conformes, esto constituye en un insumo para que la DAB ejerza las funciones de Inspección,  Vigilancia y Control y tome las medidas sanitarias  a que haya lugar. 
2. Inconvenientes presentados: la productividad del laboratorios se ha visto afectada debido durante el año debido a diferentes factores como:
- Daño en los equipos LC/MS/MS marca Shimadzu, LC/MS/MS 6410, cromatógrafos líquidos y orbitrap.
- Entrenamiento de personal realizado a contratistas y nuevos funcionarios.
- Atención de auditoria interna y ejecución de planes 
- Atención de la evaluación de vigilancia de ONAC
- Procesamiento de muestras reducida por capacidad limitada de los equipos auxiliares evaporador, shaker, generador de nitrógeno.
3. Acciones de mejora: para mejorar la productividad del laboratorio se implementó la determinación de antibiótico en el equipo LC/MS/MS 6430, además del entrenamiento del personal y la redistribución de funciones. Actualmente se ha realizado la gestión para la adquisición de equipos auxiliares que apoyen las actividades del procesamientos muestras. </t>
  </si>
  <si>
    <t xml:space="preserve">1.  Resultados Alcanzados a la fecha: Durante el tercer trimestre se analizaron 1.034  muestras, para un total en lo corrido del año de  2.135 muestras provenientes de planes de muestreo programados por la DAB ( Queso , D. cárnicos, agua , leche en polvo, lacto suero, carne importada) así como Plan de Control Oficial para productos de la pesca para la Unión Europea y a demanda tales como : importación, ETA, seguimiento a rechazados por patógenos,  dirimir concepto, serotipificaciones y confirmaciones., Resistencia antimicrobiana, así como muestras de caracterización de patógenos (PFGE), lo anterior hace parte de las actividades de vigilancia sanitaria  del Invima y de los Entes Territoriales.
2. Dificultades o problemas de brecha: Se presenta dificultad en el cumplimiento de la meta dado que los planes de muestreo establecidos por la Dirección de Alimentos y Bebidas inicia a partir de Agosto de 2019, lo anterior también afecta la capacidad analítica del laboratorio dado estos se encuentran planificados para desarrollarse entre 10  a 11 meses.
Adicionalmente el segundo año del proyecto PINES se estima inicie  en noviembre del presente año lo que equivale a una reducción de las  muestras programadas  y contadas dentro de la meta establecida para la presente vigencia.
Así mismo los planes de carne importada  dependen del producto que llegue de importación y las muestras de carne porcina y aviar para el proyecto RAM iniciaran hasta el mes de octubre que la DAB  surta los tiempos para la importación de insumos de toma de muestras.
3. Plan de acción para la mejora: El laboratorio se encuentra brindando el apoyo con el análisis de muestras relacionadas con ETA´s a los LDSP que se encuentra cerrados, por lo que se ha realizado la redistribución de actividades dentro del LMAB a fin de dar respuesta analítica. </t>
  </si>
  <si>
    <t>1. Resultados alcanzados a la fecha: durante el año 2019 se han atendido 259 solicitudes de clientes internos y externos. Las solicitudes atendidas corresponden a: - 54 muestras de los lineamientos 6 y 8 de 2018 (rotulado OGM / Maíz y Soya importados) que se había concertado, se procesarían entre enero y febrero de 2019. - 21 muestras del lineamiento 1 de 2019 Trigo importado de Canadá. - 1 del lineamiento 14 de 2019 IVC OGM en maíz y materias primas derivadas de soya. - 21 del lineamiento 15 de 2019 IVC rotulado "libre de OGM" y "ecológico". - 162 muestras de solicitudes de clientes externos.
2. Inconvenientes presentados: se presentaron demoras en la toma de muestras de los lineamientos de IVC No. 14 y 15  para detección de OGM en maíz y materias primas derivadas de soya y alimentos que declaran "libre de OGM"/"ecológicos", debido a la falta del contrato de transporte; el muestreo se inició a partir del mes de septiembre. 
A lo anterior se suma la disminución de las solicitudes realizadas por clientes externos y la muestras tomadas de puertos y aeropuertos, las cuales dependen de los productos de importación que llegan al país. 
3. Acciones de mejora: revisión de planes con la DAB</t>
  </si>
  <si>
    <t xml:space="preserve">1. Resultados Alcanzados a la fecha: a la fecha se han analizado 269 muestras de un total de 460 durante los tres trimestres corridos del año 2019, lo que equivale al 58,48% de ejecución.
2. Inconvenientes presentados o problemas de brecha: Al mes de septiembre no se han recibido muestras del Programa de Demuestra la Calidad de la Dirección de Medicamentos y Productos Biológicos de acuerdo con la programación.  Se aclara que el programa misional tiene una vigencia de Junio de 2019 a junio de 2020, lo cual demuestra retrasos en 4 meses de ejecución.
3. Las acciones de mejora en caso de que apliquen: Se han realizado reuniones tripartitas   con la Dirección de Medicamentos y Productos Biológicos, para la revisión de ejecución de planes.
</t>
  </si>
  <si>
    <t>1. Resultados alcanzados a la fecha: al mes de Septiembre se han gestionado 552 solicitudes de análisis que corresponde al  55,2% de la meta proyectada para el año 2019, de las cuales 127 muestras fueron gestionadas en el tercer trimestre.
2. Inconvenientes presentados o problemas de brecha:  el análisis de muestras se ha visto disminuido a lo largo del año debido a los entrenamientos que se han realizado al personal ingresado por la convocatoria 428 de 2016.
Adicionalmente, debido al anuncio de la evaluación de la OPS y OMS  en el ultimo trimestre del año,  se designó a personal para la preparación de las narrativas y consolidación de evidencias.
A lo anterior se suma el incumplimiento de los planes de muestreo por parte de la Dirección de Medicamentos y Productos Biológicos. 
3. Las acciones de mejora  en caso que apliquen: Se han realizado reuniones tripartitas   con la Dirección de Medicamentos y Productos Biológicos, para la revisión de ejecución de planes.</t>
  </si>
  <si>
    <t xml:space="preserve">1. Resultados Alcanzados a la fecha:  En lo corrido del año se han analizado un total 43 muestras, lo que equivale a un 41 % de avance. 
2.Inconvenientes presentados: se ha presentado variaciones  e incumplimientos en el programa de Demuestre la Calidad de guantes, jeringas y catéteres debido a las dificultades presentadas en el transporte de muestras, al cierre de establecimientos y a la ausencia de productos en algunos casos, además de errores en la toma de muestras.
3. Acciones de Mejora si aplican: En relación a los errores presentados en  la toma de muestra, en conjunto con la dirección misional se esta elaborando guías para el transporte y recepción de muestras con el fin de evitar los reprocesos dentro de las áreas. 
Adicionalmente el laboratorio priorizará el análisis de las muestras represadas recibidas en el mes de septiembre. Se realizará seguimiento a nivel de transporte con la empresa Elite dados los nuevos cambios en la logística y embalaje de las muestras.
</t>
  </si>
  <si>
    <t xml:space="preserve">1.  Resultados Alcanzados a la fecha: Se han emitido 526  conceptos de liberación equivalente al  65,7% analizados de acuerdo con lo programado para el año 2019, lo cual representa resultados satisfactorios en la actividad de liberación de lote.
Para las vacunas se han liberado 252 lotes  que corresponden a 20.297.274  dosis, los cuales son vacunas administradas por Programa de Inmunización Ampliada (PAI) y comercializadores  privados. Para los hemoderivados se han liberado 273 lotes que corresponde a 689.345 unidades para pacientes que presentan patología asociada con hemostasia y para los sueros se ha liberado 1 lote que corresponde a 9.398 dosis.
2.Inconvenientes presentados: Ninguno
3. Acciones de Mejora: No aplica
</t>
  </si>
  <si>
    <t xml:space="preserve">1. Resultados Alcanzados a la fecha: en lo corrido del año 2019 se han gestionado 8 interlaboratorios, los cuales fueron en :
- Determinación de Conservantes en material listo para beber (2)
- Análisis de Mesófilos, mohos y levaduras y E. coli. en jugo de frutas.
- análisis de bacillus cereus, estafilococo coagulasa positivo, E. coli, Mohos y levaduras y Coliformes Totales en carne en polvo
- Determinación de nitritos en derivados cárnicos
- Determinación de grado alcoholímetro y metanol 
-  Determinación de grasa, proteína, densidad e índice crioscópico en leche UHT
- Determinación de parámetros nutricionales en leche en polvo
2. Inconvenientes presentados: en el primer semestre del año se presentaron demoras en el proceso  contractual debido a fallas  SECOP e inconvenientes  de comunicación de los requisitos técnicos expuestos en los estudios previos  con  la abogada  designada en  la Oficina  de Gestión Contractual . 
3. Acciones de Mejora: se realizaron comunicaciones a través del aplicativo SECOP por intermedio del responsable designada del acompañamiento del proceso en la Oficina de Laboratorios y Control de Calidad. </t>
  </si>
  <si>
    <t xml:space="preserve">1.  Resultados Alcanzados a la fecha: Durante el lo corrido del año 2019 se participaron en 53 pruebas de aptitud y/o ensayos interlaboratorio de la siguiente manera:
- Microbiología de Alimentos y Bebidas: WHO Global  serotipificacion, RAM 8, 33 interlaboratorios  con LGC proveedor acreditado. 
- Fisicoquímico de Alimentos y Bebidas: determinación de acrilamida, conservantes en bebidas,  histamina, nitroimidazoles, ivermectina, micotoxinas
- Fisicoquímico de Productos Farmacéuticos y Otras Tecnologías: prueba interlaboratorio de la OMS en la que se evalúa la valoración de principio activo por HPLC y determinación por infrarrojo.; e interlaboratorio de LGC estándar en donde se evaluo la  valoración de ácido fólico por HPLC e identificación de Bupivacaína por IR.
- Microbiología de Productos Farmacéuticos y Otras Tecnologías:  prueba de esterilidad en la matriz de medicamentos esteriles correspondiente a una ronda conformada por 5 muestras e identificación microbiana  y prueba de limite microbiano en la matriz de medicamentos no estériles, ronda conformada por tres muestras. 
2. Inconvenientes presentados. Demora en el establecimiento de los contratos  para lograr la participación en las rondas  que ofrecen los proveedores en el primer trimestre del año. 
3. Plan de acción para la mejora: No Aplica </t>
  </si>
  <si>
    <t>1.  Resultados Alcanzados a la fecha: Los grupos de laboratorio de la OLCC han implementado y/o estandarizado ocho (8) metodologías que equivalen a un avance del 53%, las cuales se encuentran distribuidas de la siguiente manera:
- Fisicoquímico de Alimentos y Bebidas: Determinación de Ocratoxina por LC/MS/MS
- OGM:  método de screening en formato dúplex para la detección cualitativa de los genes de referencia hmgA del maíz y lec de soya.
- Fisicoquímico de Productos Farmacéuticos y Otras Tecnologías: Determinación de los siguientes 6 principios activos:  Quetiapina Inyección, Orlistat Tabletas, Olanzapina Inyección, Piridistogmina Tabletas, Carbonato de Litio  y escitalopram  Tabletas
El laboratorio de dispositivos médicos durante el primer semestre del año adelanto toda la etapa contractual para la generación del convenio con la Universidad de Antioquia para el diseño de los equipos necesarios para la implementación de ensayos para lentes de contacto y catéteres centrales; durante el se avanzó en la primera y segunda etapa para la implementación de la metodología de investigación.
El laboratorio de microbiología de alimentos y productos biológicos tiene programada la presente actividad para el segundo semestre del año.
2. Inconvenientes presentados. en el laboratorio de dispositivos médicos se presentaron dificultades en relación a los tiempos contractuales del convenio con la Universidad de Antioquia, actualmente se presentan problemas relacionados con la consecución de las nuestras de lentes de contacto y catéteres intravenoso y demora en la entrega de los equipos la cual se encuentra programada para el cuarto trimestre del año.
3. Plan de acción para la mejora: El laboratorio de dispositivos médicos realiza de manera constante el seguimiento y la supervisión del contrato de con la Universidad de Antioquia.</t>
  </si>
  <si>
    <t xml:space="preserve">1.  Resultados Alcanzados a la fecha: Los Grupos de Laboratorio de la OLCC han realizado ocho (8) validaciones y/o verificaciones, lo cual equivale a un 50% de la meta propuesta para el presente año. A continuación se establecen las metodologías:
- Fisicoquímico de Alimentos y Bebidas: Determinación de Metales en Leche Cruda, con la cual se da respuesta a compromisos adquiridos con la Unión Europea. y Determinación de plaguicidas en músculo bovino por HPLC MS/MS con el fin de dar cumplimiento al proyecto PINES de admisibilidad de mercado bovino.
- OGM:  método de screening en formato dúplex para la detección cualitativa de los genes de referencia hmgA del maíz y lec de soya
- Fisicoquímico de Productos Farmacéuticos y Otras Tecnologías: Determinación de pH, cuantificación de aluminio en vacunas por ICP-OES, cuantificación de cannabinoides por HPLC en productos cosméticos e identificación de corticoides por HPLC en suplementos dietarios.
- Dispositivos Médicos: Determinación de Longitud de guante de examen
Producto biológicos, Microbiología de alimentos y bebidas y Microbiología de Productos Farmacéuticos  tienen programada la presente actividad para realizarla durante el  segundo semestre del año. 
2. Inconvenientes presentados. No aplica
3. Plan de acción para la mejora: No Aplica </t>
  </si>
  <si>
    <t xml:space="preserve">1. Resultados alcanzados a la fecha: En lo corrido del año 2019 se han realizado un total de 99 informes epidemiológicos, lo cuales hacen parte de las actividades de fortalecimiento y retroalimentación como apoyo a la inspección, vigilancia y control de las entidades territoriales de Salud.  Durante el tercer trimestre se  revisada la   información de los laboratorios de Salud Pública  para la correspondiente elaboración de los informes para ser presentados en el mes de octubre (Trimestre vencido).
2. Inconvenientes presentados: No aplica
3. Plan de acción para la mejora: No aplica
</t>
  </si>
  <si>
    <t xml:space="preserve">1.  Resultados Alcanzados a la fecha: Durante la semana del 10 al 14 de Junio se realizó la evaluación de vigilancia con la nueva versión de la 17025 por  el Organismo Nacional de Acreditación, en donde únicamente fueron identificados dos no conformidades cuyos planes de acción fueron ejecutados y radicados en ONAC para su revisión dentro del mes de octubre.
2. Inconvenientes presentados. No aplica
3. Plan de acción para la mejora: No Aplica </t>
  </si>
  <si>
    <t xml:space="preserve">1. Resultados alcanzados a la fecha: De los $ 9,542,664,441,00 millones de pesos establecidos como meta de inversión para para la Oficina de Laboratorios y Control de Calidad vigencia 2019,  con corte al tercer trimestre se han ejecutado recursos por valor de $ 2,087,637,391,12 que equivalen al 21% de la meta anual de inversión. Los recursos destinados para el proyecto de inversión de Fortalecimiento de la inspección vigilancia y control de los productos competencia del Invima a nivel Nacional; a la fecha se han radicado en el grupo de gestión contractual 109 estudios previos por un valor de $ 9.916.221.180,94 correspondientes al 98,7% del presupuesto apropiado mediante el referido proyecto de inversión. De igual forma a la fecha se tienen adjudicados ochenta y cuatro (84) contratos por un valor total de $6.077.531.193,63 y seis (6) procesos se han declarado desiertos; de los cuales uno (1) se volvió a adelantar y ya se adjudicó y dos (2) ya se encuentran radicados en el Grupo de Gestión Contractual.
2. Inconvenientes presentados: La revisión de los procesos por parte del grupo de gestión contractual se ha visto afectada por el cambio de personal destinado para esta labor y esto genera la reasignación de abogados lo cual conlleva en la mayoría de las ocasiones a revisiones constantes pues cada uno maneja su propio criterio. De igual forma, la demora en el trámite de los procesos ocasionó el vencimiento de las diferentes cotizaciones con las cuales se construyó el estudio de mercado y al solicitar la actualización de las mismas a los proveedores no se mantuvo el valor en su gran mayoría como consecuencia de la alza en el dólar.
3. Plan de acción para la mejora: Plantear lineamientos claros y transversales en aras de ser aplicados en la gran mayoría de los estudios previos para de esta manera optimizar tiempo y recursos.
</t>
  </si>
  <si>
    <t>INSTITUTO NACIONAL DE VIGILANCIA DE MEDICAMENTOS Y ALIMENTOS "INVIMA"
REPORTE PLAN OPERATIVO ANUAL (Enero-Septiembre) 2019</t>
  </si>
  <si>
    <t>INSTITUTO NACIONAL DE VIGILANCIA DE MEDICAMENTOS Y ALIMENTOS "INVIMA"
REPORTE PLAN OPERATIVO ANUAL (Enero-Diciembre 2019</t>
  </si>
  <si>
    <t xml:space="preserve">Durante el Ultimo trimestre del año se publicaron 5 artículos del Instituto:  11 de octubre -MinSalud e Invima confirman escasez de estas inyecciones para planificar. https://www.dataifx.com/noticias/minsalud-confirma-escasez-de-estas-inyecciones-para-planificar .   23 de octubre - Colombia empezó a exportar cabezas de cerdo a África https://www.rcnradio.com/economia/colombia-empezo-exportar-cabezas-de-cerdo-africa .  28 de octubre 'VI Encuentro Nacional y XVI Encuentro Internacional de Farmacovigilancia de las Américas', gratuito - https://eldiariodesalud.com/formacion/vi-encuentro-nacional-de-farmacovigilancia-y-xvi-encuentro-internacional-de .  01 noviembre _El Invima firma acuerdo para presentar reportes adversos a través del sistema VigiFlow. https://www.opinionysalud.com/2019/11/01/el-invima-firma-acuerdo-para-presentar-reportes-adversos-a-traves-del-sistema-vigiflow/   16 de noviembre  Invima decomisó más de 85.000 productos fraudulentos  http://www.redmas.com.co/salud/invima-decomiso-mas-85-000-productos-fraudulentos/    21 de noviembre Arabia Saudita abre las puertas a las importaciones de carne bovina colombiana  http://www.mincit.gov.co/prensa/noticias/comercio/arabia-saudita-importara-carne-bovina-colombiana </t>
  </si>
  <si>
    <t>Durante el último trimestre del año se realizaron   ruedas de prensa: 17 de octubre  Más de 6 mil trámites evacuados a la industria de alimentos y bebidas en todo el país - https://www.invima.gov.co/web/guest/mas-de-6-mil-tramites-evacuados-a-la-industria-de-alimentos-y-bebidas-en-todo-el-pais?redirect   21 de octubre Ahora será posible radicar trámites de alimentos y bebidas directamente en Villavicencio - https://www.invima.gov.co/web/guest/ahora-sera-posible-radicar-tramites-de-alimentos-y-bebidas-directamente-en-villavicencio?redirect       20 de noviembre Más de 8 millones de dólares han ahorrado los empresarios en procesos de importación  https://cutt.ly/1rtV4RC      5 de diciembre 5.480 registros, permisos y notificaciones sanitarias autorizados en los santanderes  - https://www.invima.gov.co/web/guest/5.480-registros-permisos-y-notificaciones-sanitarias-autorizados-en-los-santanderes?redirect - 11 de diciembre El Invima hace precisión sobre las modificaciones del Decreto 1500 de 2007   https://cutt.ly/trtBpWm</t>
  </si>
  <si>
    <t xml:space="preserve">Para el último trimestre el año se realizó una visita a los laboratorios el 25 de octubre con estudiantes y docentes de  la universidad El Bosque </t>
  </si>
  <si>
    <t>Se socializa el Manual de Voceros a los nuevos voceros autorizados del Instituo : Secretaria General , Direccion de Cosmeticos ; Oficina asesora Jurídica</t>
  </si>
  <si>
    <t>Entrenamiento a voceros en Locutorio 20 de noviembre asistentes : Lucia Ayala, Judth mestre, Norma constanza García, Miriam Sanmiguel,  Rosita Barrios, Maria Margarita Jaramillo,  Amelia Velasco C y Juan Manuel Palacio.   Locutorio 9 de diciembre asistentes : Lorena Rodriguez M. Luis Cerón Escorcia y Daladier Medina N</t>
  </si>
  <si>
    <t>Como recomendacion durante la Auditoria realizada por la Oficina de Control interno a Dirección General el día 29 de enero de 2020 debemos registrar la Actividad realizada en el marco de Rendición de Cuentas Vigencia 2018 los días 14 y 15 de marzo Mesas de Trabajo con grupos de valor del Instituto. Las visitas tealizadas a diferentes ciudades con el proyecto piloto de Invima en las regiones donde se realiza una minirendicion de cuentas del instituto a las comunidades y se desarrollarón asi: 31 de Julio a 1 de agosto  - Invima en la Regiones mas cerca del llano - https://www.invima.gov.co/web/guest/mas-cerca-del-llano .  26 de agosto Invima mas cerca de antioquia  https://www.invima.gov.co/mas-cerca-de-antioquia . 24 de septiembre Invima mas cerca del Valle  https://cutt.ly/Zrr7EhV   17 y 18 de octubre invima mas cerca del caribe - https://www.invima.gov.co/mas-cerca-del-caribe .  7 de noviembre Invima mas cerca del llano  https://cutt.ly/Wrr7Vy1   5 y 6 de diciembre invima mas cerca de Santander - https://www.invima.gov.co/web/guest/jornada-de-orientacion-y-actualizacion-para-la-industria-de-alimentos-y-bebidas-bucaramanga? . 12 de diciembre  Invima mas cerca de nariño https://www.invima.gov.co/web/guest/jornada-de-orientacion-y-actualizacion-para-la-industria-de-alimentos-y-bebidas-pasto?</t>
  </si>
  <si>
    <t xml:space="preserve">De los $ 431,256,264,85 establecidos como meta de inversión para la Dirección General vigencia 2019, con corte a diciembre se ejecutaron  $105,969,287,61, lo que equivale al  25% de la meta anual programada.                </t>
  </si>
  <si>
    <t>1. Resultados Alcanzados a la Fecha: Durante el 2019, el GTH realizó las siguientes actividades a destacar:
Contrato No. 317-2019  "PLAN  DE BIENESTAR E INTERVENCION EN CLIMA" suscrito en el mes de abril con la Caja de Compensación Familiar COMPENSAR.                                       
Desarrollo de las actividades dentro del Programa de Bienestar como lo son:  1er Torneo Interno de Bolos 2019 (200 jugadores); Programa de Vacaciones Recreativas con la participación de 50 hijos de los servidores; Se continuo con la ejecución de las escuelas de formación deportiva en las modalidades de futbol, baloncesto y voleibol; Intervención del Clima organizacional bajo la modalidad DISC en todos los grupos territoriales y en el equipo directivo. Se hace cierre de la vigencia con el informe de gestión y la Reinducción institucional el día 20 de diciembre en Compensar de la Av. 68 con la participación de 609 servidores del INVIMA. 
Mediante encuestas se logró determinar el alto nivel de satisfacción por parte de los servidores en las citadas actividades del Programa de Bienestar, en este orden se concluye que a la fecha este programa se encuentra en un alto nivel de posicionamiento en la Entidad.
2. Inconvenientes presentados: La situación de Orden Público presentada en el país con ocasión de los paros nacionales, obligo a aplazar y reconfigurar la actividad de informe de gestión la cual inicialmente se tenia programada para ser realizada en lagosol melgar. 
3. Acciones de Mejora si aplican: Revisión de las actividades del plan de bienestar de acuerdo al informe de "Calidad de Vida Laboral" realizado por compensar, para mejorar la sastifacción de los servidores públicos.</t>
  </si>
  <si>
    <t>1. Resultados alcanzados a la fecha:  Para la presente vigencia, se programaron un total de  49 ejes temáticos,  Las fechas de reporte de las autocapacitaciones se realiza dentro de los primeros  15 dias de mes y de acuerdo con lo reportado a la fecha se ejecutaron 40 temas.
Actividades a destacar: Para dar cumplimiento al desarollo del Plan de formación y capacitación  PIFC y como complemento a las autocapacitaciones realizadas por las dependencias, se realizaron los contratos  Nos.: 492, 532,  638; 387, 671, 529 de 2019.
2. Inconvenientes presentados: Con ocasión de  la Convocatoria CNSC No. 428 de 2016, se presentó cambio de personal en el área de capacitación del GTH y en consecuencia afectó el proceso normal de programación y desarollo  del plan de contratación afectando el desarrollo del programa al 100%
3. Acciones de Mejora si aplican: Para el Proximo año, radicar todas las solicitudes de contratación dentro de los tres primeros meses.</t>
  </si>
  <si>
    <t>1. Resultados alcanzados a la fecha:  Durante el segundo semestre  se ejecutó la participación de los funcionarios en los diferentes temas que fueron contratados.  Actividades a destacar: Participación de los funcionarios en los cursos contratados  con universidades como Nacional de Colombia, Universidad de Antioquia, Sergio Arboleda y el Instituto Nacional de Metrologia, entre otros.
2. Incovenientes presentados:  La Solictud de cotizaciones para establecer los estudios de mercado, hacen que los tiempos para la contratación se reduzcan ya que los temas a contratar son muy especificos y no todas las entidades a las que se solicitan presentan ofertas económicas.
3. Acciones de Mejora si aplican: Para el Proximo año, radicar todas las solicitudes de contratación dentro de los tres primeros meses.</t>
  </si>
  <si>
    <t>1. Resultados alcanzados a la fecha:  Durante el segundo semestre  se ejecutó la participación de los funcionarios en los diferentes temas que fueron contratados con la Universidad de Antioquia  en las áreas temáticas de alimentos, medicamentos y productos biológicos,  formación transversal y cosméticos, establecidas en la malla curricular.
Incovenientes presentados:  El tiempo que demanda hacer el seguimiento semanal a los funcionarios que no hacen el ingreso a plataforma de acuerdo con los informes presentados por el contratista.
3. Acciones de Mejora si aplican: Actualizacion de la malla curricular.</t>
  </si>
  <si>
    <t>1. Resultados alcanzados a la fecha:  Durante el segundo semestre  se realizó la inscripcion de los funcionarios en las áreas temáticas de alimentos, medicamentos y productos biológicos, cosméticos y en temas de formación transversal que fortalecen las competencias de los servidores publicos.
2. Incovenientes presentados: El tiempo que demanda hacer el seguimiento semanal a los funcionarios que no hacen el ingreso a plataforma de acuerdo con los informes presentados por el contratista.
3. Acciones de Mejora si aplican: Para el Proximo año se debe radicar todos las solicitudes de contratación dentro de los tres primeros meses.</t>
  </si>
  <si>
    <t xml:space="preserve">1. Resultados alcanzados a la fecha:  Durante el segundo semestre  se presentaron 6 solicitudes para acceder a credito educativo condonable y solo se aprobaron 4 solicitudes  que cumplieron con los requisitos definidos en el reglamento operativo. Además se realizó una adición al convenio con ICETEX de 500 millones de pesos.
2. Incovenientes presentados: Durante la presente vigencia la Entidad se encontraba en el desarrollo de la convocatoria No 428 de 2016, por lo cual, los servidores públicos no se presentaron por estar en periodo de prueba o en proceso de selección para otras entidades.
3. Acciones de Mejora si aplican: Para el próximo año se espera una mayor participación del personal toda vez que será un mayor el número de funcionarios inscritos en carrera administrativa, por lo anterior se continuará con la difusion de la convocatoria a presentar solicitudes para acceder al credito condonable. </t>
  </si>
  <si>
    <t>1. Resultados Alcanzados a la Fecha: Durante el I Semestre de 2019, el GTH realizó las siguientes actividades a destacar:
Se diseño el Plan anual de vacantes y Plan de Prevision de Recursos 2019, con el objetivo de diseñar estrategias de planeación anual, técnica y económica en la provisión del talento humano, en aras de contar con información veraz y actualizada de las necesidades de la planta de personal del Instituto y asi dar cumplimiento a lo descrito en la Ley 909 de 2004.
se realiza aprobación por medio del Equipo Directivo del Instituto, con el fin de comenzar con el desarollo y/o ejecución del mismo.
Se dío cumplimiento de las ordenes judiciales (fallos de tutela) relacionados con  la vinculacion de 252  servidores publicos, con nombramiento en periodo de prueba en el marco de la Convocatoria CNSC No. 428 de 2016. (información con corte a 28/06/2019).
Igualmente se dio cumplimiento del Plan de Transición dirigido a los servidores vinculados bajo la figura de provisional, que con ocasión de la convocatoria CNSC No. 428 de 2016, deben ser desvinculados.El proceso de Bienestar procedió con la divulgación de la Circular 2000-0124-2019 "Información del Seguro de Desempleo." 
2. Inconvenientes presentados: Se presentó inconveniente para cumplir con el Plan de Prevision de Recursos Humanos, el cual se relaciona con la asiganción de recursos por parte del Ministerio de Hacienda, para cubrir 200 vacantes faltantes  de la planta total del Instituto. 
 3. Acciones de Mejora si se aplican: Fortalecer el equipo de colaboradores del Grupo de Talento Humano, con el fin de dar cumplimiento de los mismos, con el igreso de los elegibles de la Convocatoria y apoyo por via de Orden de Prestación de Servicios.</t>
  </si>
  <si>
    <t>1. Resultados Alcanzados a la Fecha: Durante el I Semestre de 2019, el GTH realizó las siguientes actividades a destacar:
Se ejecutó  el  Plan anual de vacantes y Plan de Previsión de Recursos 2019, de acuerdo con la estrategia de planeación anual, técnica y económica en la provisión del talento humano, con la cual  se  cuenta con información veraz y actualizada de las necesidades de la planta de personal del Instituto y asi dar cumplimiento a lo descrito en la Ley 909 de 2004.  Se aprobó  por el Equipo Directivo del Instituto, para comenzar el desarollo y/o ejecución del mismo.
Para el cuarto trimestre se  realizarón  712  vinculaciones de  servidores publicos, con nombramiento en periodo de prueba en el marco de la Convocatoria CNSC No. 428 de 2016, libre nombramiento y remoción, encargos. etc
2. Inconvenientes presentados: Para la proxima vigencia se  realizará la actualizacióon de los manuales de funciones de acuerdo a la normatividad vigente, para ofertar la totalidad de los cargos vacantes.
3. Acciones de Mejora si aplican: Continuar con la estrategia de planeación para la provisión de las vacantes.</t>
  </si>
  <si>
    <t xml:space="preserve">1. Resultados Alcanzados a la Fecha:  Para el desarrollo del Plan Estratégico del Grupo de Talento Humano, se logro un cumplimiento del 98% de ejecución, destacando actividades del planear, hacer, verificar y actuar dentro del Macroproceso de Talento Humano. 
2. . Inconvenientes presentados: NA
3. Acciones de Mejora si se aplican: Continuar con el desarollo de actividades encaminadas al cumplimiento del 100% del Plan Estrategico de Talento Humano, actividades como lo son tiempo de cubrimiento de vacantes temporales mediante encargo, el de proveer las vacantes en forma definitiva oportunamente, de acuerdo con el Plan Anual de Vacantes. </t>
  </si>
  <si>
    <t xml:space="preserve">1. Resultados Alcanzados a la Fecha:  Para el desarrollo del Plan Estratégico del Grupo de Talento Humano, se logro un cumplimiento del 100% de ejecución, destacando las actividades de ejecucion en cada uno de los procesos de Talento Humano. 
2. Inconvenientes presentados: NA
3. Acciones de Mejora si aplican:  Continuar con el desarollo de actividades encaminadas al cumplimiento del 100% del Plan Estrategico de Talento Humano, actividades como lo son tiempo de cubrimiento de vacantes temporales mediante encargo, el de proveer las vacantes en forma definitiva oportunamente, de acuerdo con el Plan Anual de Vacantes. </t>
  </si>
  <si>
    <t>1. 1.  Resultados Alcanzados a la fecha: El proceso de Seguridad y Salud en el Trabajo de la entidad, reporta el avance de ejecución del plan de trabajo para el primer semestre del 2019, con relación a las actividades enmarcadas en el SGSST de la entidad.
Para la vigencia 2019, el área SST de la entidad tuvo una programación de 1020  actividades de Seguridad y Salud en el Trabajo a nivel nacional, del total de esas actividades se ejecutaron 259 actividades en el primer semestre, lo cual  como resultado un cumplimiento del 25.05% sobre el total de la meta anual del 100%.
2. Inconvenientes presentados: De las actividades programadas, 261 no fueron ejecutadas, esto debido a que en el mes de marzo de 2019, la ARL Positiva, se encontraba en proceso de licitación para la contratacion de sus proveedores de prestación de servicios, como consecuencia a esto, no fue posible realizar la ejecución de las actividades ya programadas en los GTT en los meses abril y mayo. Con el fin de mitigar un poco este impacto generado, se procede a realizar la programación de estas para el segundo semestre de 2019. Por otro lado, en dichos meses no se contó con el apoyo del Asesor ARL Fisioterapeuta y también hubo rotación de los otros profesionales de la ARL que nos brinda apoyo.
3. Acciones de Mejora: En el mes de Junio de 2019, en reunión de seguimiento y de cumplimiento del Plan de Trabajo anual de la entidad, la ARL se comprometió a realizar las actividades pendientes, así mismo se programa para el mes de Julio de 2019, el acompañamiento del profesional Fisioterapeuta y Medico Ocupacional, quienes apoyaran las actividades pendientes.
Se  envía comunicado a los diferentes GTT, detallando actividades pendientes por ejecución en materia de SST,  para la respectiva programación.</t>
  </si>
  <si>
    <t>1. Resultados Alcanzados a la Fecha:  Al culminar la vigencia  se ejecutaron 643 actividades de las 689 planeadas lo cual corresponde al 95,04% con relación a la meta del 100% planeada para la vigencia.
2. Inconvenientes presentados:  De las 689 actividades de SST, 46 de estas no fueron ejecutadas por inconvenientes  de coordinación entre el proveedor  de la ARL y los diferentes GTT´s, eliminación de actividades para priorizar otras que requiere un consumo mayor de  asignación de horas por parte de la ARL, así mismo, los proveedores de la ARL asignados para  la  vigencia 2019  presentaron demasiados inconvenientes con la programacion, debido a que el proveedor no las coordino rapidamente, lo que ocasionaba que los comites primarios se ejecutaran sin haber coordinado las actividades  SST previamente para  desarrollar en el comité.
3. Acciones de Mejora si aplican:  Al iniciar la vigencia 2020, se programará reunión con la ARL, donde se plantearan los retos para la vigencia, de igual forma, se reiterará a la ARL, que se tomen correctivos  con los proveedores que se asignen, para que se tenga un mayor compromiso en la ejecución de las diversas actividades y dinamizar la programación de las mismas. Por otro lado se iniciará la planeacion de las actividades para el año 2020.</t>
  </si>
  <si>
    <t>1. Resultados alcanzados a la fecha: Intervención del Clima organizacional bajo la modalidad DISC en todos los grupos territoriales y en el equipo directivo.
2. Inconvenientes presentados: N/A
3. Acciones de Mejora si aplican: N/A</t>
  </si>
  <si>
    <t>1. Resultados alcanzados a la fecha: De acuerdo a las actividades programadas con relación al levantamiento de inventario en el archivo de gestión institucional, durante el cuarto trimestre de 2019  se avanzó en la identificación de 33.154 registros, lo que significa un avance del (33)%, alcanzando un avance total del 100% 
2. Inconvenientes presentados: Dificultades en el desarrollo de la actividad ocasionados por  la poca disponibilidad  de espacio para la recepción y organización diaria de trámites de registros sanitarios radicados en la Entidad; así mismo, la falta de personal en el grupo debido a los periodos de vacaciones y terminacion de contratos de prestación de servicios.
3. Acciones de Mejora si aplican:  Se reforzará el levantamiento de inventarios con los servidores nuevos que se posesionaron durante el segundo trimestre.</t>
  </si>
  <si>
    <t xml:space="preserve">1.  Resultados Alcanzados a la fecha: Como resultado de la identificación de expedientes de registros sanitarios  y dando continuidad a  la organización de los documentos, durante el segundo  trimestre del año 2019 se ha realizado la unificación y el alistamiento de 27 expedientes  que han cumplido su primera y segunda edad, que ameriten su conservación permanente o declarados como Bienes de Interés Cultural, lo que equivale a un avance del 51% al cierre del segundo semestre de 2019.
2. Inconvenientes presentados:  Para el desarrollo de la actividad se presentan inconvenientes relacionados con la poca disponibilidad operativa   para realizar la identificación de documentos sujetos a  transferencia secundaria al Archivo General de la Nación. Sin embargo se realiza el proceso  de identificación y posteriormente serán organizados en cumplimiento a la normatividad archivística vigente.   </t>
  </si>
  <si>
    <t>1. Como resultado de la identificación de expedientes de registros sanitarios  y dando continuidad a  la organización de los documentos, para el tercer trimestre del año 2019 se realizó la unificación y el alistamiento de 25 expedientes  que han cumplido su primera y segunda edad, que ameriten su conservación permanente o declarados como Bienes de Interés Cultural, lo que equivale a un 25% de la meta establecida, lo cual sumado a los trimestres anteriores nos arroja un avance del 76%
2. Para el desarrollo de la actividad se presentan inconvenientes relacionados con la poca disponibilidad operativa y de insumos (cajas y carpetas) adecuados  para realizar la transferencia secundaria al Archivo General de la Nación. Sin embargo se realiza el proceso  de identificación y posteriormente serán organizados en cumplimiento a la normatividad archivística vigente.   
3 Acciones de mejora si aplica: N/A</t>
  </si>
  <si>
    <t>1. Resultados alcanzados a la fecha: Como resultado de la identificación de expedientes de registros sanitarios  y dando continuidad a  la organización de los documentos, para el cuarto trimestre del año 2019 se realizó la unificación y el alistamiento de 23 expedientes  que han cumplido su primera y segunda edad, que ameriten su conservación permanente o declarados como Bienes de Interés Cultural, lo que equivale a un 23% de la meta establecida para le triemestre y un acumulado del 100% el cumplimiento de la meta propuesta.
2. Inconvenientes presentados: Para el desarrollo de la actividad se mantienen inconvenientes relacionados con el limitado recurso humano y de unidades de almacenamiento (cajas y carpetas) requeridos para realizar la transferencia secundaria al Archivo General de la Nación. Sin embargo; se dio continuidad al proceso de identificación para posteriormente ser organizados en cumplimiento a la normatividad archivística vigente.
3. Acciones de Mejora si aplican:  N/A
Nota: Se presenta direfencia el el valor reportado en el mes de sepiembre siendo lo correcto 9 para el cumplimiento de la meta al 100%</t>
  </si>
  <si>
    <t>1. Durante la ejecución de las actividades programadas en el levantamiento de inventario del archivo central de la entidad,  durante el tercer trimestre del año 2019  se avanzó en la identificación de 21 cajas inventariadas , lo que significa un avance del 26,25% para este trimestre, que sumado a los dos trimestres anteriores nos da un 83% del avance para el cumplimiento de la meta propuesta.
2.  En el  segundo trimestre  del año 2019 se realiza el proceso de levantamiento de inventario en el archivo central de la entidad, presentándose  dificultades en el desarrollo de la actividad ocasionados por  la poca disponibilidad  de espacio así mismo la recepción de transferencia primarias.
3. Como acción de mejora se tiene contemplado durante la vigencia 2019 ejecutar el proyecto  de Fortalecimiento Institucional  que tiene como objetivo la "Prestación de servicios  de administración, custodia y gestión, así como la atención a consultas físicas, digitales y préstamos de documentos  del archivo central del Instituto Nacional de Vigilancia de Medicamentos y Alimentos – Invima".</t>
  </si>
  <si>
    <t>1. Resultados alcanzados a la fecha: Durante la ejecución de las actividades programadas en el levantamiento de inventario del archivo central institucional,  durante el cuarto trimestre del año 2019 se avanzó en la identificación e inventario de 14 cajas, lo que significa un avance del 17,5% para este trimestre y un acumulado del 100% de cumplimiento de la meta propuesta para la vigencia.
2. Inconvenientes presentados:En el cuarto trimestre  del año 2019 se realiza el proceso de levantamiento de inventario en el archivo central de la entidad, presentándose  dificultades en el desarrollo de la actividad ocasionados por  la poca disponibilidad  de espacio de almacenamiento y de procesos técnicos e igualmente para la recepción de transferencia documentales primarias.
3. Acciones de Mejora si aplican: Como acción de mejora se mantuvo contemplado para la vigencia 2019 ejecutar el proyecto  de Fortalecimiento Institucional  que tiene como objetivo la "Prestación de servicios  de administración, custodia y gestión, así como la atención a consultas físicas, digitales y préstamos de documentos  del archivo central del Instituto Nacional de Vigilancia de Medicamentos y Alimentos – Invima", el cual por tiempos limitado para la contratacion y ejecución se mantiene para la vigencia 2020.</t>
  </si>
  <si>
    <t>1. Resultados Alcanzados a la fecha: Para el cuarto trimestre la ejecución de gastos de funcionamiento se gestionó en un 23% de los Compromisos totales del trimeste, lo que hace que acumulados cumplan con el 96% de la solicitudes de CDPS realizadas al Grupo Financiero y Presupuestal.
Por corresponder al cierre de la vigencia los CDPS que a 31 de diciembre de 2019 no se hayan gestionados (tramitados o liberados) automáaticamente SIIF NACION los elimina, siendo esto una consecuencia del no uso oportuno de los recursos.  Teniendo en cuenta que el Ministerio de Hacienda y Crédito Público no asigno el total apropiado a nivel de ley asignado en el levantamiento de previo concepto, se infiere que el cumplimiento es sobre las solicitudes de CDP y no la apropiación en el rubro de funcionamiento.
2. Impacto obtenido a corto plazo: El impacto de la ejecución para este periodo está destinada en primer instancia a la gestión de váaticos para el cumplimiento de la misionalidad del instituto, adicionalmente se tiene en cuenta que el CDP de la nómina y de servicios públicos del Instituto se gestiona en el mes de enero y se ejecuta en el transcurso del año, todo esto debido a los cambios en el Catálogo de Cuentas Presupuestales.
3. Acciones de Mejora: Si bien es cierto se esta cumpliendo con la meta del indicador se evidencia que hay solicitudes de CDP que no se han ejecutado, las cuales se requerirán al área correspondiente para formalizar su liberación.</t>
  </si>
  <si>
    <t xml:space="preserve">1. Resultados Alcanzados a la fecha; De acuerdo al Ingreso por  Tarifas registradas en  SIIF Nacion al Cuarto  Trimestre se cumple totalmente  con la meta establecida del aforo por tarifas y VUCE; se tiene en cuenta que se realizaron documentos de recaudo donde se reconocieron consignaciones de meses anteriores  que realizaron tramite dentro de la vigencia 2020. se tiene en cuenta las devoluciones registradas por la entidad que afectan directamente al Ingreso.
2.  Impacto obtenido a corto plazo; el porcentaje de cumplimiento de la meta es de un 102% 
  3. Acciones de Mejora;  Para los ultimos cuatro meses en vista que el recaudo se acumula y se debe afectar de  acuerdo a los documentos equivalentes a factura,  se deben sumar los valores de los meses anteriores que efectivamente queda cargados al ingreso por tarifas  de la entidad.
</t>
  </si>
  <si>
    <t>1. Resultados Alcanzados a la fecha: En el plan anual de adquisiciones se tenía proyectados 767 procesos  de  bienes y servicios programados para el año 2019, de los cuales en el segundo semestre se han realizado 205  procesos  de  bienes y servicios, con un porcentaje alcanzado del 26,72%.
Con el resultado del primer semestre del 2019  de  64,90% más el resultado del segundo semestre del 2019 de 26,72%, se logró el cumplimiento del 91,62% al 31 de diciembre del 2019. 
2. Inconvenientes presentados: 
Las áreas técnicas no cumplen con la fecha de entrega  de los estudios previos en el Grupo de Gestión Contractual  de acuerdo a lo definido en el plan de adquisiciones.
3.  Acciones de Mejora si aplican: N/A</t>
  </si>
  <si>
    <t>1. Resultados Alcanzados a la fecha: De los $5,618,967,232,5  establecidos como meta de inversión para laSecretaria General vigencia 2019,  a la fecha  se han ejecutado recursos  en obligaciones de $2,251,907,540 lo que equivale a una ejecución del 40%</t>
  </si>
  <si>
    <t>1. Durante el cuarto trimestre se dio cumplimiento a la meta establecida por cuanto se emitieron tres boletines opinión jurídica ediciones No. 82, 83 y 84 en los meses de octubre, noviembre y diciembre de 2019 se trataron temas como: Instrucciones y recomendaciones relacionadas con las consecuencias nocivas a nivel sanitario por el uso de sistemas electrónicos de administración de nicotina y sin suministro de nicotina, lineamientos para la formulación, implementación y seguimiento de las políticas de prevención del daño antijurídico, expedición de la Resolución 2019049081 de 2019, "Por el cual se establece los lineamientos para la emisión de concepto sanitario en plantas de beneficio, desposte y desprese por parte del Invima, y para el expendio, distribución, almacenamiento y transporte de carne y/o productos cárnicos comestibles por parte de los entes territoriales de salud y se dictan otras disposiciones", reglamentación de la Decisión 833 "Armonización de legislaciones en materia de productos cosméticos", modificación del acuerdo 003 de 2017, “Por el cual se establece la composición y funciones de la comisión revisora del Instituto Nacional de Vigilancia de Medicamentos y Alimentos (Invima), expedición de la decisión 851 de 2019, mediante la cual se modifica la decisión 833 de 2018, expedición del Decreto 2106 de 2019 que contempló entre otras medidas, la transferencia de la competencia para la expedición de las licencias de fabricación de derivados de cannabis y el otorgamiento de registro sanitario de plaguicidas de uso en salud pública que antes estaban en cabeza del Ministerio de Salud y Protección Social, así como la competencia para otorgar permiso de comercialización a los Desfibriladores Externos Automáticos DEA, en espacios con alta afluencia de público. De la misma manera, dispuso la eliminación del cobro de las “copias auténticas del expediente por cada hoja” previsto en la Ley 399 de 1997 y por último, el 2 de diciembre del presente año, fue sancionada la Ley 2005, mediante la cual se generan incentivos tendientes a ampliar la demanda de panela y mieles vírgenes, se diversifica la producción y comercialización de sus derivados y se protege y fortalece, de manera especial, la producción y el bienestar de pequeños y medianos productores.
2. No se presentaron dificultades en este trimestre. 
3. No aplica</t>
  </si>
  <si>
    <t>1. Se realizó la segunda mesa de unificación de criterios jurídicos, relacionada con la Remisión de Actas de Medidas Sanitarias de Seguridad, la cual conto con la presencia de la Direccion de todas las Direcciones Misionales, enla cual se concluye:1. El Invima tiene la competencia en la totalidad del territorio nacional para inspeccionar, vigilar y controlar a todos aquellos sujetos que desarrollen actividades relacionadas con los productos a que hace referencia el artículo 245 de la Ley 100 de 1993, contando con presencia de funcionarios encargados para el efecto en los denominados sitios de primera barrera.2. Si bien las medidas sanitarias son preventivas y de ejecución inmediata, la imposición de las mismas no necesariamente implica una presunta vulneración de la normatividad sanitaria, que deba ser remitida a la Dirección de Responsabilidad Sanitaria. 3. La imposición de sanciones debe ser producto de la violación de las disposiciones sanitarias, y no necesariamente una consecuencia de la aplicación de una medida sanitaria de seguridad. 4. Para el caso de la medida sanitaria de congelamiento o suspensión temporal de la venta o empleo de productos y objetos, éstas deben ser definidas dentro de los 60 días calendario siguientes a su imposición, y de concretarse en otra medida sanitaria de seguridad (decomiso y/o destrucción), las actuaciones deberán ser remitidas a la Dirección de Responsabilidad Sanitaria. 5. Por regla general, las medidas sanitarias de seguridad impuestas en sitios de primera barrera, no comprenden los elementos suficientes para predicar la existencia de una infracción sanitaria que deba ser objeto de investigación, en consecuencia el inspector sanitaria verificara la oportunidad y diligencia de definir la medida sanitaria en decomiso o destrucción por lo cual es válido afirmar, que si bien se describen cuáles son las medidas sanitarias que podrán aplicarse a fin de proteger la salud pública, no establece que éstas deben ser aplicadas en un determinado orden, todo lo contrario, son autónomas e independientes unas de otras y su independencia surge precisamente de la facultad que tiene el funcionario competente de determinar cuál es el tipo de medida que debe aplicar, una vez analizada la situación de riesgo que se presente. 6. Excepcionalmente, en el ejercicio de dicha inspección se pueden presentan situaciones que dan lugar a la vulneración de la normatividad sanitaria y que en general, superan ilegalmente el control ejercido en primera barrera, convirtiéndose efectivamente en un riesgo y/o afectación sanitaria propiamente dicha, dando lugar a una investigación administrativa sancionatoria. 7. Se reitera la importancia de contar con la trazabilidad de los radicados mediante los cuales se comunican a la Dirección de Responsabilidad Sanitaria la definición de las medidas sanitarias de seguridad impuestas, toda vez que, un doble envío o envío por separado conlleva a un desgaste operativo. 8. En los casos de las suspensiones de notificación sanitaria obligatoria, si adicional a ella se cuenta con acciones de Inspección, Vigilancia y Control que respalden la misma y permitan evidenciar un incumplimiento a la normatividad sanitaria, es viable y procedente la remisión a la Dirección de Responsabilidad Sanitaria para que se adelante la investigación sancionatoria a que haya lugar. 
2. No se presentaron dificultades en este trimestre. 
3. No aplica</t>
  </si>
  <si>
    <t>1. Durante el tercer trimestre se dio respuesta al 100% de los requerimientos de los entes judiciales y administrativos en los terminos otorgados por dichos entes. En total se dio respuesta a 267 durante los meses de octubre a diciembre de 2019. 
2. Demoras con la expedicion de tiquetes aereos para las comsiones y pago de viaticos a los abogados.  - falta de diligenciamiento en provisiones contables por parte de los abogados debido a las fallas del sistema abogado 
3. Correos  y llamadas a la Secretaria General capacitacion provisones contables a los abogados del grupo (hoja de asistencia)</t>
  </si>
  <si>
    <t xml:space="preserve">Durante el cuarto trimestre se cuenta con un recaudo de 3111543140,9 lo que equivale a una ejecución del 94% de la meta establecida para la presente vigencia. 
2. Dificil recaudo de obligaciones que por situación financiera de sancionados que requieren plazos superiores a los establecidos. Se otorgan acuerdos según necesidad del deudor. 
3. Ubicación de deudores con el cobro persuasivo procurar la voluntad de pago y otorgar plazos.
</t>
  </si>
  <si>
    <t>1. Durante el cuarto trimestre se dió cumplimiento del 97% de la meta propuesta dado que se realizaron 16.505  tramites procesales de cobro coactivo durante la presente vigencia. En los meses de octubre a diciembre se realizaron 3.270 tramites procesales de cobro coactivo;  esto es requerimientos,mandamientos de pago, resolución excepciones y liquidación para acuerdos de pago.                                                                                                                                                                                                                    
2. No se presentaron dificultades.
3. No aplica</t>
  </si>
  <si>
    <t>1. Durante el cuarto trimestre se emitieron 27 lineamientos dirigidos a las dependencias se consolidan las consultas a través de conceptos y fijacion de lineamientos para la Dirección de Operaciones Sanitarias, Direccion de Alimentos y Bebidas, Direccion de Medicamentos y Productos Biologicos, Dirección de Responsablidad Sanitaria, Oficina de Asuntos Internacionales y Grupo de unidad de riesgos   
2. No se presentaron dificultades.
3. No aplica</t>
  </si>
  <si>
    <t>1. Al termino del cuarto trimestre de 2019 se participó activamente en las iniciativas normativas acordadas con el Ministerio de Salud y Protección Social y aquellas que son de interés institucional; se apoyó mesas de trabajo, reuniones de proyectos de normas y de convenios interinstitucionales donde se ha solicitado intervención del Invima. Durante el 2019 adicional a los proyectos de la agenda normativa se intervino en proyectos normativos durante el cuarto trimestreque  corresponde a 13 proyectos.
2.  No se presentaron dificultades en este trimestre 
3.  No aplica.</t>
  </si>
  <si>
    <t>1. Frente a los proyectos incluidos en agenda normativa, se trabajaron los siguientes textos que fueron analizados previamente en mesas internas de trabajo: PROYECTO RESOLUCIÓN " Por la cual se deroga la resolución N° 020966 del 03 de marzo del 1999, y se  establece el precio de las fotocopias de los documentos que reposan en el Instituto Nacional de Vigilancia de Medicamentos y Alimentos - INVIMA", PROYECTO RESOLUCIÓN “Por la cual se establecen los requisitos sanitarios que deben cumplir el agua potable envasada y el hielo para consumo humano en el territorio nacional”, PROYECTO DE DECRETO "Por el cual se modifican los artículo 65 del Decreto 1500 de 2007 y 12 del Decreto 2270 de 2012 y se dictan otras disposiciones ", PROYECTO DE DECRETO "Por el cual se crea el Registro Sanitario de Bebidas Alcohólicas fabricadas por Microempresarios", PROYECTO DE RESOLUCIÓN “Por la cual se modifica el Capitulo Primero, Segundo y Cuarto en el Título VI de la Circular única y se reglamenta el control metrológico aplicable a productos pre empacados”, PROYECTO DE DECRETO "Por el cual se adiciona el Capítulo 4 al Título 1 de la Parte 2 del Libro 2 del Decreto 1083 de 2015, Reglamentario Único del Sector de Función Pública, en lo relacionado con la actualización de las plantas globales de empleo", PROYECTO CIRCULAR CONJUNTA ICA- INVIMA "Comprobación, seguimiento y control obligatorio de las guías sanitarias de movilización interna de animales (GSMI) expedidas para el transporte de animales con destino a planta de beneficio animal”, PROYECTO DE RESOLUCIÓN "Por la cual se establecen los lineamientos para la emisión del concepto sanitario en plantas de beneficio, desposte y desprese por parte del Invima, y para el expendio, almacenamiento y transporte de carne y/o productos cárnicos comestibles por parte de los entes territoriales de salud y se dictan otras disposiciones”, PROYECTIO DE LEY "Reglamentación artículo 333 del plan nacional de desarrollo y la directiva presidencial", Análisis de Impacto Normativo paso previo a la elaboración, expedición y revisión de un reglamento técnico. modificación del Decreto 547 de 1996 "Por el cual se reglamenta el Título V de la Ley 09 de 1979, en cuanto a la expedición del registro Sanitario y a las condiciones sanitarias de producción, empaque y comercialización, al control de la sal para consumo humano, revisión del proyecto para modificar el  decreto 3568 de 2011 OEA. Mediante correo electrónico del 19/09/19 se remite el concepto pertinente, Observaciones al proyecto de Ley PL 167/19C - Representante Mauricio Toro, Propuesta de circular que alerta al país sobre los efectos de los SEAN y SSSN, Observaciones OCDE información de los avances de su institución a las recomendaciones específicas del Subcomité de Biotecnología, Nanotecnología y Tecnologías Convergentes (BNTC), Observaciones al memorando de entendimiento UNDOC, Concepto tarifa 483-2 laboratorios clínicos, Concepto  muestra sin valor comercial productos de higiene doméstica, Solicita revisión del proyecto de resolución que amplía el programa OEA para transportadores terrestres de carga y ferroviarios de carga, solicitan lineamientos relacionados con el oficio de la Secretaría de Salud Municipal de Neiva, mediante el cual informan que las quejas o solicitudes de productos cosméticos serán trasladadas al INVIMA. 18 de octubre entró al despacho para revisión. 22 de octubre devuelto con observaciones. 31 de octubre entró al despacho de la jefe para revisión, Solicitud concepto acerca de la Ley 1990 de 2019, Concepto viabilidad Circular Externa sobre agotamiento de existencias producto terminado, Solicitud concepto acerca de la Ley 1990 de 2019 (La misma solicitud de concepto se radicó con número 20191206603 TRANSVERSAL), Publicación en la página Web para consulta ciudadana del proyecto de resolución relacionado con el Programa Nacional de Reactivovigilancia, Resolución N° 2120 del 17 de diciembre de 2019, “Reglamento Técnico Andino sobre Especificaciones Técnicas Microbiológicas de Productos Cosméticos” de la CAN y Proyecto de Resolución "Por la cual se adiciona la Resolución 000015 del 17 de febrero de 2016, para ampliar el programa de Operador Económico Autorizado a los transportadores terrestres de carga y ferroviarios de carga”.</t>
  </si>
  <si>
    <t>Durante el año se realizaron ocho (8) jornadas de normalización de cartera en las siguientes ciudades: Ibague, Pasto, Monteria, Manizales, Pereira, Barranquilla, Huila y Armenia arrojando un cumplimiento del 100%. 
2. Se ha presentado dificultad en cuanto a los sitios para el desarrollo de las jornadas. 
3. Se aprovecho el contrato suscrito con el Hotel tequendama adicionandolo con recursos de la Oficina Asesora Jurídica para que en los eventos que desarrolle la Dirección de Alimentos se pueda contar con espacio para realizar las jornadas de normalización de cartera.</t>
  </si>
  <si>
    <t>1. Resultados Alcanzados a la fecha: De los $ 122.523.406,65  establecidos como meta de inversión para la Oficina Asesora Jurídica para la vigencia 2019,  a la fecha  se han ejecutado recursos  en obligaciones por valor de $111,279,629,10  lo que equivale a una ejecución del 91%</t>
  </si>
  <si>
    <t xml:space="preserve">  Se realiza capacitación de la siguiente manera: 
                                                                                                                                                                                                                                                                                                                                                                                                                                                                                                                                                                                                                                                                                                                                                                                                                                                                                                                                                                                                                                                                                                                                                                                          1- Temas:  Procedimiento de solicitud de copias simples y auténticas, PQRDS, buzón de sugerencias y medición de satisfacción.
fecha: 17  de Octubre de 2019.
Grupos de trabajo territorial:  Grupo de Trabajo Territorial GTT Centro Oriente 2  y Grupo de Gestión Documental.
2-Temas: Procedimiento de solicitud de copias simples y auténticas, PQRDS, buzón de sugerencias y medición de satisfacción.
fecha: 25 de Octubre de 2019.
Grupo de trabajo territorial:  Grupo de Trabajo Territorial GTT  Occidente 2  (Calli).
3-Temas: Orientación y Consultas a través de la página web del Invima - Procedimiento de Solicitud de copias - PQRDS - Introducción a  Procesos de la OAC - Manual de Atención al Ciudadano y Protocolos del servicio.
fecha:30 de Octubre de 2019
Grupos de trabajo territorial: GTT Eje Cafetero, Dirección de Operaciones Sanitarias, GTT Orinoquia, Grupo de PAPF y de GTT de Operaciones Sanitarias y GTT Centro Oriente 1 (CO1)
</t>
  </si>
  <si>
    <t xml:space="preserve">  Se realizan entrenamientos de la siguiente manera: 
                                                                                                                                                                                                                                                                                                                                                                                                                                                                                                                                                                                                                                                                                                                                                                                                                                                                                                                                                                                                                                                                                                                                                                                          1- Temas: Cultura del buen  servicio y Lenguaje claro.
fecha: 18  de Noviembre de 2019.
Grupo  de Gestión Documental - Montevideo   -  Número de Asistentes: 19
2-Temas: Cultura del buen  servicio y Lenguaje claro.
fecha: 03 de Diciembre  de 2019.
Grupo de  Gestión Documental Sede Presidencial - (1° Grupo)  -  Número de Asistentes: 7                 
                                                                                                                                                                                                                                                                                                                                           3-Temas: Cultura del buen  servicio y Lenguaje claro.
fecha:05 de Diciembre de 2019
Grupo de Gestión Documental Sede Presidencial - (2° Grupo)  -  Número de Asistentes: 5</t>
  </si>
  <si>
    <t xml:space="preserve">Nota: Se aclara que en el tercer trimestre, se realizaron un total del cuatro (4) registratones, tal y como fueron reportadas en el análisis, lo anterior se precisa por un error en la digitación, debido a que fueron reportadas númericamente un total de cinco (5).  De igual forma se ajusta en el reporte correspondiente al cuarto trimestre.
Durante el Cuarto trimestre de 2019 la Oficina de atención al Ciudadano con el Apoyo de los grupos de trabajo territorial realizaron las siguientes registratones:     
1-Ciudad: Manizales
Fecha: 07/10/2019
# de usuarios atendidos: 57
# de tramites de radicados: 25
2-Ciudad: Tunja
Fecha:15/10/2019 
# de usuarios atendidos: 33
# de tramites de radicados: 20
3-Ciudad: C úcuta
Fecha: 21/10/2019
# de usuarios atendidos: 31
# de tramites de radicados: 27
4-Ciudad: Barranquilla
Fecha: 05/11/2019
# de usuarios atendidos: 35
# de tramites de radicados: 24                                                                                                                                                                                                                                                                                   5- Ciudad: Quibdó
Fecha: 18/11/2019
# de usuarios atendidos:  35
# de tramites de radicados: 3                                                                                                                                                                                                                                                                                                                                                                                                                                                                                                                                                          </t>
  </si>
  <si>
    <t xml:space="preserve">A través de la estrategia de atención personalizada a los ciudadanos y dando cumplimiento al ciclo completo del servicio, la orientación y  radicación para  obtener un Registro Sanitario y otros trámites asociados se realizaron 1.665 atenciónes de  revisión legal de  documentos para tramitar  y radicar las solicitudes de Registro, Permiso  y/o Notificacion Sanitaria. Es importante precisar que las actividades realizadas hacen parte del plan piloto en la radicación que se contempló en los diferentes Gtt´s.                                                                                                                                                               </t>
  </si>
  <si>
    <t>En el segundo Semestre se da cumplimiento al subcomponente de estructura administrativa y de direccionamiento estratégico, mediante la implentacion de la campaña de acercamiento a la ciudadanía con la desconcentración de trámites  para radicación de solicitudes de Alimentos y bebidas, Medicamentos y Cosméticos.                                                   
 Para el Subcomponente del Plan Anticorrupción y de atención al ciudadano mediante participación ciudadana se desarrollaron 11 Registratones en territorio Nacional para solicitudes de alimentos, bebidas y cosméticos.                                                                                                                                                                                                                                                        Para el subcomponente Fortalecimiento en los canales de atención, se realizarón 10 entrenamientos para GTT.                                                                                                                                               Para el subcomponente Talento Humano se realizarón 10 Talleres de sensibilización en Cultura del Buen Servicio para diferentes areas misionales a nivel Bogotá.                                                      
 Para el subcomponente 4 Normativo y procedimental se mantiene actualizado el informe de PQRDS e la página web del Invima.                                                                                                                                                                                                                     Para el subcomponente relacionamiento con el ciudadano se realizo la Caracterización de usuarios.
 1°- Se continúa con la actividad de apoyo mediante participación en capacitaciones, al proyecto de la Dirección General para los grupos territoriales de trabajo GTT, asociado a la estrategia de accesibilidad al ciudadano para radicación de trámites; denominada Invima en las regiones  funcionando en 2 ciudades  adicionales:                                                                                                                                                                                                                                   
  1) Villavicencio, para trámites de Alimentos.                                                                                                                                                                                                                                                           
  2)- Barranquilla , para trámites de Alimentos.                                                                                                                                                                                                                                                        
 2°- Se consolida la información sobre los trámites radicados a Diciembre de 2019 en los Grupos de trabajo territorial - GTT asociados la estrategia inplementada denominada Invima en las Regiones:                                                                                                                                                                                                                                                                                                                                              1) Ciudad: Barranquilla, con 81 trámites radicados.                                                                                                                                                                                                                                   
 2) Ciudad:  Cali, con 88 trámnites radicados.                                                                                                                                                                                                                                                                     
 3) Ciudad: Medellín, con 1006 trámites radicados.                                                                                                                                                                                                                                  
 4) Ciudad: Villavicencio, con 14 trámites radicados.</t>
  </si>
  <si>
    <t>Durante el Cuarto trimestre de 2019 la Oficina de atención al Ciudadano con el Apoyo de los grupos de trabajo territorial realizaron las siguientes registratones:     
1-Ciudad: Manizales
Fecha: 07/10/2019
# de usuarios atendidos: 57
# de tramites de radicados: 25
2-Ciudad: Tunja
Fecha:15/10/2019 
# de usuarios atendidos: 33
# de tramites de radicados: 20
3-Ciudad: C úcuta
Fecha: 21/10/2019
# de usuarios atendidos: 31
# de tramites de radicados: 27
4-Ciudad: Barranquilla
Fecha: 05/11/2019
# de usuarios atendidos: 35
# de tramites de radicados: 24                                                                                                                                                                                                                                                                   
                5- Ciudad: Quibdó
Fecha: 18/11/2019
# de usuarios atendidos:  35
# de tramites de radicados: 3                           
Durante el segundo trimestre de 2019 la oficina de atención al Ciudadano con el Apoyo del DNP se adelantaron las siguientes ferias:
- Cordoba
- Tolima                                                                                                                                                                                                                                                                                                                                                                                                                                                                                                                               
Se realizan un total de 22 actividades de participación ciudadana, las cuales se encuentran dentro de la programación. Es importante aclarar que las se presentó la cancelación de dos (2) ferias por parte del DNP, por razones de seguridad, las evidencias de las mismas se encuentran documentadas a través de los listados de asistencia y los diferentes informes una vez culminada las actividades 
Realización de 2 videos tutoriales adicionales :  1°- Resolución 719 de 2015 de alimentos.  2°- Cómo diligenciar los formularios  (Alimentos). Se  realizaron 2 charlas en la apertura de los proyectos de gtt en Barranquilla y Villavicencio
Realización de 2 videos tutoriales adicionales :  1°- Resolución 719 de 2015 de alimentos.  2°- Cómo diligenciar los formularios  (Alimentos). Se  realizaron 2 charlas en la apertura de los proyectos de gtt en Barranquilla y Villavicencio</t>
  </si>
  <si>
    <t xml:space="preserve">1. Resultados Alcanzados a la fecha: De los $ 121,980,000  establecidos como meta de inversión para la Oficina de Atención al Ciudadano para la vigencia 2019, con corte al tercer trimestre se han ejecutado recursos por valor de $65,923,333 que equivalen al 54% de la meta anual de inversión.               </t>
  </si>
  <si>
    <t>1. A corte de Diciembre se cumplio con el total del ciclo de Auditoria fijado para el año 2019.
2. Aunque se presentaron inconvenientes por el cambio de personal, finalmente se cumplio con el objetivo de la realizacion de todas las auditoorias.
3. N/A</t>
  </si>
  <si>
    <t>1. Se dio cumplimiento a los seguimentos definidos en el POA vigencia 2019.
2. Ninguno.
3. Ninguna</t>
  </si>
  <si>
    <t>1. Se dio traslado y resúesta a las PQRDS, haciendo las correcciones que se tenian sobre el procedimiento en la respuesta a estas.
2. Ninguno.
3, Ninguna.</t>
  </si>
  <si>
    <t>1. El reporte final se realiza en el mes de enero de 2020.</t>
  </si>
  <si>
    <t>Para el cuarto trimestre del año se alcanzó un avance del 100%, teniendo en cuenta que se realizó la programación de la cuarta tutoría a los proyectos institucionales formulados para la actual vigencia, las cuales se encuentran en proceso de realización y consolidación teniendo en cuenta que las tutorías inician una vez concluidas las actividades programadas para la vigencia
Dentro del proceso de seguimiento se brindó apoyo para el  trámitaron de los controles de cambio requeridos para la buena ejecución de los proyectos, no se presentaron inconvenientes en su desarrollo
Por lo anterior no se definen acciones de mejora</t>
  </si>
  <si>
    <t>Tomamo como fuente de referencia los datos suministrados por la plataforma técnologica de SIIF Nación, que provee el respectivo suministro de datos entre el rango de tiempos y movimientos presupuestales realizados entre el 01 de enero al 31 de diciembre de 2019,  a cierre de vigencia 2019 los proyectos de inversión reservaron recursos con certificado de disponibilidad presupuestal por valor de $43.720.794.517,14 correspondientes a un 79,68% del presupuesto de inversión, respecto a lo cuales se perfeccionó compromisos con su respectivo registro presupuestal por valor de $43.720.794.517,14  lo equivalente al 79,68% y se ha realizado afectación definitiva de compromisos en lo respectivo a pagos por valor de $42.997.551.948,29 lo equivalente al 78,36% respecto a la apropiación SUIFP, dentro del presupuesto global ejecutado el ranking de participación proyectos se encuentra de la siguiente manera: En primer lugar el proyecto  Fortalecimiento de IVC a nivel nacional con un 87,06% con respecto a OBLIGACIONES y 88,04% respecto a CRP quedando disponibles $4.586.707.333,26, en segundo lugar el proyecto Fortalecimiento de la arquitectura tecnológica (TIS´s) con un 70,91% con respecto a OBLIGACIONES y 70,91% respecto a CRP quedando disponibles $2.592.568.608,91, y finalmente el proyecto Fortalecimiento Institucional de la gestión administrativa con un 43,34% con respecto a OBLIGACIONES y 47,91% respecto a CRP quedando disponibles $3.969.307.630,69</t>
  </si>
  <si>
    <t xml:space="preserve">En el segundo (2) semestre de  2019 se realizaron  3  actualizaciones al manual tarifario así:
1. Actualización  Ordinaria al manual  tarifario mediante el acto administrativo 2019035791 del 16 de agosto de 2019  “Por la cual se actualizan las tarifas en el Instituto Nacional de Vigilancia de Medicamentos y Alimentos “Invima”  y se deroga la resolución 2018035612 del 17 de agosto de 2018, dando cumplimiento a la ley  399 de 1997.  
2. Actualización  extraordinaria al manual tarifario mediante el acto administrativo 2019052992 del 25 de noviembre de 2019 Por la cual se modifica la Resolución 2019035791 del 16 de agosto de 2019 “en virtud  los siguientes hechos generadores: 
• Decreto Ley 2106 del 22 de noviembre de 2019 “Por el cual se dictan normas para simplificar, suprimir y reformar trámites, procesos y procedimientos innecesarios existentes en la administración pública” el cual contempló entre otras medidas, la transferencia de la competencia para la expedición de las licencias de fabricación de derivados de cannabis del Ministerio de Salud y Protección Social al Invima y la unificación de los trámites de evaluación farmacológica, farmacéutica y legal en aras de minimizar los tiempos de estudio y evaluar simultáneamente.
• Que conforme lo señala el artículo 87 del Decreto Ley 2106 del 22 de noviembre de 2019 que modifica el artículo 137 de la Ley 9ª de 1979, se ajustará la descripción del código tarifario 3006 en el sentido de indicar que corresponde al trámite de otorgamiento de registro sanitario y renovación para productos plaguicidas de uso doméstico y de uso en salud pública.
• Decreto Ley 2106 del 22 de noviembre de 2019 en su artículo 103 estableció “Suprímase el código 4005 correspondiente a copias auténticas del expediente por cada hoja contemplado en el artículo 9 de la Ley 399 de 1997, razón por la cual se procede a la eliminación del código tarifario mencionado.
3. Actualización extraordinaria al manual tarifario  mediante el acto administrativo 2019058384 del 27 de diciembre de 2019 por la cual se modifica la Resolución 2019035791 del 16 de agosto de 2019 “ en virtud de los siguientes hechos generadores: 
• Ley 1955 de 2019 “Por el cual se expide el Plan Nacional de Desarrollo 2018-2022. Pacto por Colombia, Pacto por la Equidad”, y en virtud de lo contemplado en el “Artículo 49º. Cálculo de valores en UVT. Se realizaron los  respectivos cálculos al manual tarifario con base en su equivalencia en términos de UVT de conformidad con lo establecido en la mencionada ley.
• Decreto 2360  del  26  de diciembre de 2019 por el cual el Gobierno Nacional   fijó el incremento al salario mínimo para la vigencia fiscal 2020. 
En dicha actualización se realizaron cambios (Inclusiones, modificaciones y/o eliminaciones). </t>
  </si>
  <si>
    <t>1. Durante el cuarto trimestre del año 2019 se realizaron por parte de los padrinos de proceso los acompañamientos requeridos por los participantes en los procesos en temas tales como información documentada, indicadores de gestión, riesgos, salidas no conformes y planes de mejoramiento, evidencia de esta actividad son los correos electrónicos, listas de asistencia y log de usuarios en la herramienta Integra
En el mes de diciembre se realizó seguimiento general a los 38 procesos del SGI y los informes de resultados se enviaron a los líderes de proceso mediante correo electrónico, con el fin de que los líderes tomen las medidas a que haya lugar.
Para el primer trimestre del año 2020 se evaluará la pertinencia del reporte general, teniendo en cuenta la entrada en producción de la herramienta Integra 
2. Ninguna
3. No aplica</t>
  </si>
  <si>
    <t>1. En el tercer semestre se recibieron 127 solicitudes de actualización  de la información documentada del SGI, estas solicitudes contenían 263 documentos (procedimientos, guías, manuales, instructivos, formatos, caracterizaciones, lineamientos y registros tales como indicadores de gestión, acciones de mejoramiento, salidas no conformes, control de registros, etc.).
Se dio respuesta al 100% de las solicitudes realizadas
2. La entrada en producción de la herramienta Integra que disparó los tiempos de publicación de documentos
3. Realizar seguimiento para verificar dificultades en la apropiación de la herramienta Integra</t>
  </si>
  <si>
    <t>Se elaboró el informe trimestral IVC SOA con corte septiembre 30 de 2019, de 14.998 establecimientos vigilados el 14% se encuentran en riesgo “alto”, el 67.8% en riesgo “moderado” y el 18.1% en riesgo “bajo”. También aparecen 3 Instituciones Prestadores de Salud – IPS (a cargo de la Dirección de Medicamentos) en “riesgo Muy Alto” que presentan aplicación de medidas sanitarias, denuncias e incumplimiento de estándares sanitarios. En cuanto a Dispositivos Médicos, la calificación de cuatro establecimientos con riesgo “muy alto” obedece al histórico que tienen las empresas sobre reportes de tecnovigilancia de eventos o incidentes serios. Un establecimiento de alimentos presenta índice de riesgo “muy alto” asociado a un reporte de Enfermedad Transmitida por Alimentos (ETA) el 21 de septiembre de 2019</t>
  </si>
  <si>
    <t xml:space="preserve">Se realizó el seguimiento a los 161 establecimientos de "muy alto y alto riesgo" con la información del Modelo IVC SOA del corte a septiembre 30 de 2019. </t>
  </si>
  <si>
    <t>Los procentajes relacionados corresponden a las actividades desarrolladas por la Oficina Asesora de Planeación asi:
componente Gestión del Riesgo de Corrupción: Política de Administración de Riesgos 100%,  Construcción del Mapa de Riesgos de Corrupción 100%, Consulta y divulgación 100%,  Monitoreo o revisión 100%. 
componente Mecanismos de Transparencia y Acceso de la Información: Mantener actualizado el sitio de "Transparencia y acceso a la información pública" en la Página Web del Instituto, con la información minima requerida por la ley 1712:  100%
Divulgar y sensibilizar la ley 1712 de 2014 asi como el inventario de activos de información 100%
Componente rendición de cuentas: Se desarrollaron las siguientes actividades con un cumplimiento del 100%:
Realizar el Informe presentado al Congreso de la República: 100%
Realizar Informes de resultados de la gestión de la entidad 100%
Componente Racionalización de tramites: En la vigencia 2019 en lo pertinente a estrategia de racionalación de trámites se cumplió al 100%.  Se ejecutaron en su totalidad las 10 acciones propuestas. 100%</t>
  </si>
  <si>
    <t>1. Se realizó una encuesta con 10 preguntas y se enviaron tanto a servidores públicos del Invima como a los usuarios o clientes externos del Invima con ayuda de la base de datos que maneja comunicaciones se enviaron a más de 300 usuarios externos y a la totalidad de usuarios internos.
Encuesta interna:
Encuestados: 331
Fecha: 10 de diciembre de 2019 al 20 de diciembre de 2019
Encuesta externa:
Encuestados:  53
Fecha: 10 de diciembre de 2019 al 20 de diciembre de 2019
Conclusiones:
• El Invima promueve acciones de igualdad entre mujeres y hombres, manteniendo la seguridad sanitaria del país con calidad y eficiencia y los usuarios internos y externos asi lo eidenciaron
• Falta más socialización de las actividades y resultados del Plan anticorrupción y de atención al ciudadano.
• La rendición de cuentas sigue siendo un mecanismo para garantizar la transparencia de la entidad
• La innovación tecnológica debe ser prioridad al distribuir los recursos
2. La participación externa no alcanza el nivel de respuesta esperado
3. Se buscarán mecanismos para aumentar el nivel de respuesta a nivel externo</t>
  </si>
  <si>
    <t xml:space="preserve">1. Resultados Alcanzados a la fecha: Con corte a diciembre 31 de 2019 la Oficina Asesora de Planeación ejecutó recursos por $ 18,828,450  lo que equivale al 100% de la meta de ejecución presupuestal establecida para la vigencia,                 </t>
  </si>
  <si>
    <t>OCTUBRE
- Taller Regional sobre Obstáculos Técnicos al Comercio para Funcionarios Gubernamentales de los Países de América Latina, se benefició 1 funcionario.
NOVIEMBRE
- Taller Internacional: Desafíos en la evolución e incorporación de tecnologías sanitarias - Embajada de Reino Unido. Se beneficiaron 4 funcionarios
- Curso de especialización en seguridad alimentaria. Dinamarca. se benefició 1 funcionario
- Seminario sobre el “Uso de los sistemas de gestión de información de la Unión para los controles oficiales en las áreas sanitarias y fitosanitarias” - BTSF, se beneficiaron 2 funcionarios
DICIEMBRE
- “Programa COCHRAN Edición Genómica Embajada de Estados Unidos” - se beneficiaron 2 funcionarios / se reporta 1 no beneficiados anteriormente
- Fellowship Program on SPS and TBT Notifications and Food Safety Regulation - se benefició 1 funcionario
- Entrenamiento teórico practico en el análisis de organismos genéticamente modificados OGM - se benefició 1 funcionario
EL TOTAL DE BENEFICIADOS EN EL CUARTO TRIMESTRE FUERON 11 FUNCIONARIOS.</t>
  </si>
  <si>
    <t>Salvador: En el marco de la comisión mixta de cooperación con el Salvador, en el mes de Octubre se concertó el plan de trabajo del proyecto " Fortalecimiento del Sistema Regulador de dispositivos médicos para la vigilancia sanitaria en El Salvador” acordado entre el INVIMA  y la Dirección Nacional de Medicamentos- de DNM de El Salvador y el cual a la fecha se han realizado 5 video conferencias con el propósito de conocer la experiencia colombiana en el análisis e interpretación de eventos e incidentes adversos con dispositivos médicos,  análisis y evaluación de los riesgos de forma proactiva y la gestión reactiva del riesgo, 
Republica Dominicana: el 11 de diciembre por medio de Video Conferencia el Invima comparte su experiencia  sobre "Elementos clave y experiencias sobre la fiscalización de la venta de medicamentos por internet: Acuerdos con plataformas de comercio en línea, redes sociales y fiscalización de proveedores físicos en e marco del Taller Nacional para Prevención, Detección y Respuesta ante Productos Subestándar o Falsificados. 
Unión Europea: Durante el 2019, la Comisión Europea bajo la iniciativa BTSF ha ofrecido entrenamientos en: HACCP, RAM, Formación de Piensos, y en control oficial en las áreas sanitarias y fitosanitarias.</t>
  </si>
  <si>
    <t xml:space="preserve">OCTUBRE: 
Participación del Invima en la 8 Reunión del Mecanismo de Estados Miembros sobre productos médicos de calidad sub estándar y falsificados (SF) de la OMS en el cual el Invima en su calidad de coordinador de la actividad H: Identificar y formular estrategias apropiadas para entender y abordar la distribución o el suministro de productos médicos sub estándar y fraudulentos a través de internet.   “realizo una sesión cerrada del Grupo, así como también tanto en la reunión del Comité Directivo como en la plenaria se dio informe de estado actual de la actividad H, estas reuniones llevaron a cabo del 22 al 25 de octubre de 2019. </t>
  </si>
  <si>
    <t>No se realizó esta acción durante el ultimo trimestre, la meta anual se cumplió desde el trimestre anterior.</t>
  </si>
  <si>
    <t>1. Para el 3er trimestre de 2019,  se realizo una referenciacion de requisitos de exportacion de productos de panaderia (arepas) a Canadá.
2. Ninguno
3. No Aplica</t>
  </si>
  <si>
    <t>1. Acciones de Referenciación:
*  Para el 4to trimestre de 2019,  se realizó •	Se realizó referenciación con las autoridades sanitarias de 8 países latinoamericanos: México, Chile, Perú, Ecuador, Guatemala, Argentina, Brasil y Paraguay. La finalidad de la referenciación se centró en el requisito de Registro Sanitario para alimentos, especificando si los alimentos requieren Registro Sanitario, el tiempo que toma el trámite y el sustento legal del registro sanitario. Se realizó un cuadro resumen que se presentó a la Jefe de OAI, quien a su vez lo presentó a DG. 
2. Ninguno
3. No Aplica</t>
  </si>
  <si>
    <t>1. Gestiones de Apertura
Carne Bovina - Arabia Saudita
2, Estatus de fiebre aftosa del pais
3, No Aplica</t>
  </si>
  <si>
    <t>1. Se realizaron las siguientes comunicaciones en este periodo: 
Oct 19 de 2019. Cabezas de cerdo colombianas llegarán hasta Angola - Instituto Nacional de Vigilancia de Medicamentos y Alimentos
Nov 22 de 2019. Se abre un nuevo mercado de carne bovina colombiana - Instituto Nacional de Vigilancia de Medicamentos y Alimentos
2, Ninguno
3, No Aplica</t>
  </si>
  <si>
    <t>1. Se realiza el respectivo informe de monitoreo a mercados para el tercer trimestre de 2019 
Reporte con insumo de herramienta BACEX con datos de EXPO desde enero a octubre de 2019. Consolido AlexBenavides
2. Ninguno.
3, No Aplica</t>
  </si>
  <si>
    <t>1. Representaciones Invima - Indicador atado a comisiones que impliquen la representacion de funcionarios del Instituto: 
1, LRAA / SMMS Chile - AP – Productos Aseo, Suplementos Alimenticios, Dispositivos Médicos y Farmacéuticos
2, INAR – B/quilla - Acompañamiento auditoria El Salvador
3, INAR Cali - Gabinete Binacional COL – ECU
4, JFAM Montería - Acompañamiento Auditoria Egipto
2, Ninguno
3, No Aplica</t>
  </si>
  <si>
    <t>1. Resultados Alcanzados a la fecha: De los $421,521,140,68   establecidos como meta de inversión para la Oficina de Asuntos Internacionales  vigencia  2019,  a la fecha se han ejecutado recursos por valor de $ 355,577,283,78 que equivalen al 84% de la meta anual de inversión                                                                                                                                                                                                         2. Inconvenientes presentados:                                                                                                                                                                          3.  Plan de acción para la mejora:</t>
  </si>
  <si>
    <t>La Oficina de Tecnologías de la Información y el Grupo de Soporte Tecnologico de la Secretaría General dieron al servicio la nueva parametrización de la MESA DE SERVICIOS con base en las buenas practicas para TI (ITIL) a partir del 4 de febrero de 2019.
Por tal razon se presenta para este periodo la información que fue gestionada en la herramienta de mesa de ayuda (Aranda) antes de la puesta en marcha de la nueva configuración (1 enero de 2019 al 28 de febrero de 2019) y las solicitudes registradas con las nuevas parametrizaciones de la Mesa de Servicios "Aranda" (4 de febrero de 2019 al 25 de diciembre de 2019).
Para la anterior Mesa de Ayuda (1 enero a 28 de febrero) se tiene el siguiente comportamiento:
Total Solicitudes: 2.215
Atendidas: 2.204
Pendientes: 11
En la nueva configuración de la mesa de servicios (4 febrero al 25 de diciembre de 2019):
Total Solicitudes: 25.537
Atendidas: 24.777
Pendientes: 760
De tal manera que en consolidado al 4to trimestre se tiene:
Total Solicitudes: 27.752
Atendidas: 26.981
Pendientes: 771
Siendo así obtenemos un porcentaje de atención en el periodo del año 97.22% quedando pendientes 2,78 % de las soliciitudes del año.
Dado que la meta era del 95% se da cumplimiento a la misma en un 100% ya que en el consolidado de los 4 trimestres se alcanzo la meta en un 97.73%.</t>
  </si>
  <si>
    <t xml:space="preserve">El Grupo de Informatica de la Oficina de Tecnologías de la Información implementó en el segundo semestre de 2019, 13  solicitudes de controles de cambio, de un total de 20 solicitudes sobre el sistema de información de registros sanitarios (de los cuales 12 vienen pendientes del primer semestre y 8 solicitudes para el segundo semestre), que fueron revisados y validados en su ejecución.
A continuación se relacionan estas solicitudes:
DIRECCIÓN DE ALIMENTOS Y BEBIDAS ALCOHÓLICAS:
1. DAB180406005
2. DAB181031018
DIRECCIÓN DE MEDICAMENTOS Y PRODUCTOS BIOLÓGICOS:
1. MED190306007
2. MED191202033
DIRECCIÓN DE DISPOSITIVOS MÉDICOS
1. DISP180822016
2. DISP190228006
3. DISP190625022
4. DISP190710024
5. DISP190722028
DIRECCIÓN DE COSMÉTICOS, ASEO, PLAGUICIDAS Y PRODUCTOS DE HIGIENE
1. COSM190718026
2. COSM190718025
OFICINA ATENCIÓN AL CIUDADANO
1. OAC190222005
2. OAC190702023
A la fecha se ha dado un avance general de ejecución de estos proyectos equivalente al 65% total de la meta.
</t>
  </si>
  <si>
    <t>La Oficina de Tecnologías de la Información con el fin de dar cubrimiento a las solicitudes de tramites en los sistemas asociados a los registros sanitarios a los usuarios (internos y exteros) del Instituto, tanto titulares de productos registrados en el Invima como de usuarios internos que hacen uso de los sistema de información asociados (Registros Sanitarios, Se Suite, Sivicos) proyecto para la vigencia 2019 atender (46.744 usuarios, incluidos 325 usuarios internos).
De tal manera que al 31 de diciembre de 2019 se atendio a traves de la mesa de servicios 325 usuarios que realizaron solicitudes de servicio y por otro lado se atendieron en total 48.641 de titulares con el siguiente detalle por mes:
Para un total general de 48.966 usuarios atendidos logrando así cumplir con la meta esperada para la vigencia.</t>
  </si>
  <si>
    <t>El Sistema de Gestión de Seguridad de la Información (SGSI) dentro de su procesos de adopción como metodología acorde a MIPG y al MSPI adelanto durante la vigencia 2019 diversas actividades encaminadas a continuar con su puesta en marcha y entre cuales se destacan:
1. Sensibilización a las áreas de OTI, Contractual, Planeación y  Gestión documental y Archivo.
2. Generación de lineamientos de seguridad de la Información que corresponden a las políticas solicitadas en la norma ISO 27001:2013.
3. Ajuste al manual del SIG (Sistema Integrado de Gestión) y a la política para la gestión integral del riesgo GDI-DIE-PL006. Estos con lineamientos acorde a la ISO27001
4. Levantamiento de los activos de información de los procesos del Instituto, junto con la evaluación de criticidad.
5. Definición, presentación y aprobación del plan de acción para el SGSI, junto con la actualización y modificación de la política de protección de datos personales.
Finalmente y con el acompañamiento del contratista en el Rol de Seguridad de la información, ademas del desarrollo de las actividades antes mencionadas, se han monitoreado de forma constante posibles intrusiones a la red del Invima de tipo Malware, SPAM y Phising con las acciones de bloqueo y divulgacion de recomendaciones con el apoyo del Grupo de Soporte tecnológico y la interaccion del CSIRT gobierno, el COLCERT y el CCOC.
Siendo asi se cumplio con la meta de la implementación y desarrollo documental de esta meta para el año 2019</t>
  </si>
  <si>
    <t>La Oficina de Tecnologías de la Innformación y el Grupo de Soporte Tecnologico definio la implementación de la segunda Fase de ITIL como de la primera fase de la adopción del protocolo IPV6 en el Instituto, en cumplimiento a lo dictaminado por la Politica de Gobierno Digital y el Marco de Referencia de Arquitectura Empresarial (MRAE) de Mintic.
De esta manera se desarrollo el proyecto ITIL fase II a través de la contratación de una firma de consultoria (Business Support) quienes desarrollaron la definición de 4 procedimientos encaminados a la gestión de Capacidades, Disponibilidad,  Acceso y Conocimiento. Tambien se planteó la unificacion de Gestión de Cambios como un solo procedimiento.
Igualmente se desarrollo un diagnostico y recomendaciones de la plataforma de monitoreo SolarWinds y la definición de las primeras Preguntas Frecuentes (FAQS) que fueron acondiconadas sobre la herramienta de Mesa de Servicios (Aranda) del Invima.
Finalmente y en relación a ITIL se desarrollaron una serie de talleres de Gestión de Cambio Tecnologico que permitio cubrir audiencias de caracter estratégico (Directores y Jefes), Tactico (coordinadores y facilitadores) operativo (Laboratorios, Direcciones) y tecnologico (OTI y Grupo de Soporte).
Por otro lado y en cuanto a IPV6, se realizaron las configuraciones sobre la plataforma tecnológica Institucional que permitió realizar la migración de las direcciones IPV4 a IPV6 a equipos de red, almacenamiento y servidores, lo que permite dar cumplimiento a nivel central de este lineamiento de MinTIC. Se estima realizar en una nueva fase un despliegue a los equipos fuera de Bogotá y de igual manera activar algunas integraciones que no pudieron ser realizadas dado que el soporte y compatibilidad con terceros (p.e. ACH y PSE) requiere que dichas entidades adopten también dicho estandar y lograr así la integración.
Tambien se desarrollaron las sesiones de transferencia de conocimiento a los funcionarios y contratistas de la OTI y el GST sobre los temas relacionados con el protocolo IPV6.
De tal manera que se dio cumplimiento a la adopcón de las 2 metodologias de apoyo e infraestructura (ITIL e IPV6) estimadas para la vigencia 2019.</t>
  </si>
  <si>
    <t>El grupo de soporte tecnológico para el año  2019, tenía una meta de renovación de 60 equipos de computo, de los cuales se adquieron 60 equipos, 40 de estos destinados al grupo de gestión documental, dando así cumplimiento al 100% de cumplimiento</t>
  </si>
  <si>
    <t>Para el segundo semestre del 2019, basados en los avances de los proyectos y los cambios reportados ante la OAP, en las hojas de vida de los proyectos, se priorizarón los siguientes  dando cumplimiento asi:
1. ITIL Fase 2 (100%)
2. Sistema información Laboratorios-SILAB Fase 3 (100%)
3. Sivicos 2. (100%)
4. Seguridad de la información. (100%)
5. IVC SOA (100%)
A la fecha se ha dado un avance general de ejecución de estos proyectos equivalente al 100%, dando cumpliento a la meta.</t>
  </si>
  <si>
    <t>Acorde al Plan Anticorrupción y de Atencióna al Ciudadano 2019 (https://www.invima.gov.co/documents/20143/773943/plan-anticorrupcion-y-atencion-al-ciudadano_2019.pdf/9634f502-ea4b-2e4b-6248-215f1687f1af) se ha establecido en el componente 5 Matriz de actividades para los mecanismos para la transparencia y el acceso a la información se ha establecido el siguiente subcomponente por parte de la OTI:
En el segundo semestre del 2019 se han realizado las siguientes actividades:
1)Radicación estudios previos en grupo de Gestión Contractual
2)Revisión estudios previos por abogado de Grupo de gestión contractual
3) Realizar ajustes a estudios previos por parte de Oficina de Tecnlogías de la Información
4) Presentación al comité de contratación del Invima
5) Publicación de estudios Previos
6) Evaluación de las propuestas y proveedores.
7) Elaboración  y firma del contrato 
8) Acta de inicio del contrato (Contrato 460 de 2019)</t>
  </si>
  <si>
    <t>1. Resultados Alcanzados a la fecha: De los $ 10,833,119,383.90 establecidos como meta de inversión para la Oficina de Tecnologías de la Información vigencia 2019,  a la fecha se han ejecutado recursos por valor de $ 2.470.389.435,24 que equivalen al 22% de la meta anual de inversión                                                                                                                                                                                                         2. Inconvenientes presentados:                                                                                                                                                                                                
3.  Plan de acción para la mejora:</t>
  </si>
  <si>
    <t>1. Resultados Alcanzados a la fecha: De los $ 10,336,068,461,75 establecidos como meta de inversión para la Oficina de Tecnologías de la Información vigencia 2019,  a la fecha se han ejecutado recursos por valor de $7,605,618,687,4 que equivalen al 74% de la meta anual de inversión                                                                                                                                                                                                         2. Inconvenientes presentados:                                                                                                                                                                                                3.  Plan de acción para la mejora:</t>
  </si>
  <si>
    <t>1. Para el cuarto trimestre de la vigencia 2019, se presenta un avance de cumplimiento del 22%   y  del 91% sobre el total de la meta establecida, en razón a que los profesionales de los grupos internos de trabajo de la D.R.S. realizaron 1,765 actos administrativos correspondiente a las diferentes etapas del proceso sancionatorio; tales como autos, edictos, resoluciones y constancias ejecutorias.                                                          
2. Los tramites de actos administrativos se han visto afectados en razón a los cambios de personal de acuerdo a la convocatoria 428 de 2016.                                                                          
3. Capacitación de personal nuevo y seguimiento por parte de los lideres de grupo de las metas y compromisos establecidos en la D.R.S.</t>
  </si>
  <si>
    <t xml:space="preserve">1. Durante el cuarto trimestre se gestionaron un total de 1,527 procesos sancionatorios, lo que corresponde al 28% de avance del trimestre y un 116% de cumplimiento del total de la meta fijada para la vigencia 2019, los resultados se evidencian con la gestión de 6,367 procesos sancionatorios por parte de los Funcionarios y Contratistas de la Dirección de Responsabilidad Sanitaria.
2.Los tramites de los procesos sancionatorios se han visto afectados en razón a los cambios de personal de acuerdo a la convocatoria 428 de 2016.        
3.Capacitación de personal nuevo y seguimiento por parte de los lideres de grupo de las metas y compromisos establecidos en la D.R.S. Comunicación interna de la dirección y de cada uno de los grupos, con el propósito de afianzar y fortalecer conocimientos institucionales y normativos. </t>
  </si>
  <si>
    <t>1. Durante el cuarto trimestre de la vigencia 2019 se impusieron multas por valor de  161,673 SMDLV con un  cumplimiento en la ejecución del trimestre del 16%  con respecto a la meta establecida para la presente vigencia. En el mes de noviembre se ajustó la meta a 1.000.000 SMSVL. Para la vigencia 2019 se cumplió la meta en un 69% con la expedicion de multas por valor total de 161,673 S.M.D.V.L.  Disminuyendo sustancialmente frente al año anterior en razón a la efectividad de la pedagogía y educación al ciudadano en el año 2019.
2. La imposición de multas depende del  comportamiento de los investigados y de las infracciones que efectivamente sean probadas dentro de cada proceso, por tanto no depende exclusivamente de esta Dirección. A partir del mes de noviembre de 2019, cambia la normatividad para establecer las multas en procesos sancionatorios de SMDLV a SMMLV con la expedición del Decreto 2106 de 2019 en su articulo 98. Para el informe del IV trimestre se realizó la equivalencia de las multas pactadas en Salarios Minimos Mensuales Legales Vigentes a Salarios Mínimos Diarios Legales Vigentes.
3. Durante toda la vigencia de 2019 la Dirección de Responsabilidad Sanitaria fortaleció la prevención del riesgo a la salud publica  y la educaciòn al ciudadano, a la industria y a las autoridades estatales que desempeñan un rol en la cadena de fabricación, comercialización y/o control sanitario de productos competencia del Instituto y se ha fortalecido la implementación y desarrollo del procedimiento administrativo sancionatorio en el nivel territorial, brindándole herramientas técnico- legales a las entidades para que, en ejercicio de las acciones de inspección, vigilancia y control, lo lleven a cabo de manera exitosa.</t>
  </si>
  <si>
    <t>Para la vigencia 2019 la Dirección de responsabilidad Sanitaria, informó a la ciudadanía las siguientes noticias  de los procesos sancionatorios en firme y demas actividades desarrolladas en el periodo:                                                                                                         - 3 Publicaciones hechas en página web de laboratorio de ilegalidad en los meses de mayo,  agosto y octubre de 2019 reportando un total de 48 Procesos sancionatorios en firme ; Multas de Procesos en Firme de Ilegalidad por Grupo de Producto por valor de $2.858.390,000 con corte al III trimestre de 2019; https://www.invima.gov.co/observatorio-de-ilegalidad                                                         - Publicacion en Invima en cifras de sanciones por producto del primer semestre de 2019 por valor de $11.062.249.567; https://app.invima.gov.co/cifras/2019                                                             - Publicacion "Resultados del proyecto “Prevención, pedagogía y responsabilidad sanitaria para todos 2019” en el departamento de Antioquia"; https://www.invima.gov.co/resultados-del-proyecto-prevencion-pedagogia-y-responsabilidad-sanitaria-para-todos-2019-en-el-departamento-de-antioquia;                    - Publicacion "Buenas prácticas de farmacovigilancia y su impacto en procesos sancionatorios"; https://www.invima.gov.co/buenas-practicas-farmacovigilancia-y-su-impacto                                                                                                                                             - Publicación "Retos en materia de publicidad de productos vigilados por el Invima"  https://www.invima.gov.co/retos-en-materia-de-publicidad-de-productos-vigilados-por-invima
2. No se presentaron dificultades. 
3. La DRS viene informando a la ciudadania las multas de impacto con el fin de fortalecer sus procesos sancionatorios y mejorar el estatus sanitario del país y promover y proteger la salud de los colombianos.</t>
  </si>
  <si>
    <t xml:space="preserve">
1. Durante el segundo semestre de la presente anualidad el indicador muestra un avance del 12,3% de cumplimiento sobre la meta establecida. Lo anterior, obedece a que los profesionales  de los Grupos internos de trabajo  iniciaron 497 procesos sancionatorios en terminos de oportunidad de acuerdo a los tiempos establecidos por la Direcciòn de Responsabilidad Sanitaria. Para la vigencia 2019 se iniciaron 1.117 procesos sancionatorios dentro de los términos de oportunidad de los 5,500 procesos sancionatorios proyectados para el año 2019, cumpliendo con el 20.31% de la meta programada; es decir, se ejecutó el  102%. de la acción.                                                                                                           2. No se presentaron dificultades. 
3. La DRS viene informando a la ciudadania las multas de impacto y publicaciones de  interes público sobre actividades desarrolladas por la Dirección de Responsabilidad Sanitaria, divulgadas a través de de los canales de comunicación institucional.
</t>
  </si>
  <si>
    <t xml:space="preserve">1. Resultados Alcanzados a la fecha: De los $85,327,148,31 establecidos como meta de inversión para la Dirección de Responsabilidad Sanitaria vigencia 2019,  a la fecha  se han ejecutado recursos $65,593,105  equivalente al  77% de la meta programada .                </t>
  </si>
  <si>
    <t xml:space="preserve">1. Durante el cuarto trimestre del año, se realizaron cinco (5) Capacitaciones con un total de 109 asistentes;  de las cuales cuatro (04) se hicieron a más de setenta y cinco (75) km así: 
• En Tunja, con el tema; Notificación Sanitaria Obligatoria (NSO) de Cosméticos, Aseo y Certificación de Capacidad para su fabricación, con una asistencia de 17 personas invitada por la Secretaria de Desarrollo Empresarial y Centro Regional de Gestión para la Productividad y la Innovación de Boyacá - CREPIB
• En la ciudad de Cali, se abordó el tema Marco Normativo de Ingrediente naturales aplicables y el cannabis; estos en la industria Cosmético, con la participación de 33 asistentes, organizado por la Cámara de Comercio de Cali.
• En la ciudad de Cali, con el tema Actualización de la Decisión 833/2018, con la participación de 20 asistentes ACCYTEC – Cali.
• En Barranquilla con el tema Actualización de la Decisión 833/2018, con la participación de 9 asistentes organizado por la ANDI seccional Barranquilla.
Por ultimo para la capacitación realizada de menos de setenta y cinco (75) km, se realizó en la ciudad de Bogotá D.C., abordando el tema actualización de la Decisión 833/2018, con la participación de 30 asistentes organizado por la Cámara de Comercio de Bogotá.
2. No se presentaron inconvenientes para la realización de estas actividades.
3. Se cumple a la fecha con el 108.3%, alcanzado la meta propuesta para el año 2019
</t>
  </si>
  <si>
    <t xml:space="preserve">1. En este último cuarto trimestre del año 2019 se tiene un cumplimiento del 100% acumulado, realizando tres (3) Asistencias Técnicas con un total de 74 asistentes: a más de 75 Km; una (1) en Nariño-Pasto con 23 asistentes de la Secretaria Municipal de Salud de Pasto, bajo el tema normatividad sanitaria vigente de productos cosméticos, higiene doméstica y adsorbente de higiene personal.
Para las restantes dos asistencias técnicas, se realizaron a menor de 75 Km, en la ciudad de Bogotá D.C., con la participación de 51 asistentes, en coordinación con la secretaria de salud de Cundinamarca, en temas de la normatividad sanitaria vigente de productos cosméticos, higiene doméstica y adsorbente de higiene personal.
2. No se presentaron inconvenientes para el desarrollo de estas actividades.
3. Se cumple a la fecha con el 100%, alcanzado la meta propuesta para el año 2019
</t>
  </si>
  <si>
    <t xml:space="preserve">1.  En el periodo comprendido entre el octubre a diciembre de 2019 se efectuaron 37 visitas con propósito de certificación a productos de cosméticos, aseo y plaguicidas de uso doméstico: Veintisiete (27) a nivel nacional y dieciséis (16) en Bogotá, para un cumplimiento del 100% con respecto a la meta anual.  
Distribuidas así: 
CCP COSMÉTICOS: Con un total de veintitrés  (23) visitas; Quince (15) nacionales y ocho (8) en Bogotá; con un cumplimiento del 100% veintitrés (23) que cumplen.
CCP ASEO: Con un total de catorce (14) visitas; doce (12) Nacionales y una (01) en Bogotá; con un cumplimiento de trece (14) Certificadas. 
Se cumple a la fecha con el 100%, alcanzado la meta propuesta para el año 2019
2. No se presentaron dificultades, teniendo en cuenta que las actividades están siendo programadas. 
3. No Aplica
</t>
  </si>
  <si>
    <t xml:space="preserve">1. De las ciento setenta y cuatro (174) visitas para hacer Seguimiento a las certificaciones en productos  de cosméticos, aseo y  plaguicidas de uso doméstico otorgadas, en el cuarto trimestre se ejecutaron 54 visitas: 1 a nivel nacional y 53 en Bogotá, para un total ejecutado de 54 visitas, mostrando un avance del 100% con relación a la meta anual.
Distribuidas así: 
VISITAS DE SEGUIMIENTO COSMÉTICOS: Con un total de dieciséis  (16) visitas; Seis (06) establecimientos que cumplen y diez (10) establecimientos que ya no cuentan con certificado de capacidad de producción, por cuanto en estas visitas de seguimiento, se verificó que cesó toda actividad relacionada con procesos de producción.
VISITAS DE SEGUIMIENTO ASEO: Con un total de treinta y seis (36) Visitas, con un cumplimiento de dieciséis (16) establecimientos que cumplen y veinte (20) establecimientos que no cumplen por cuanto en estas visitas se verificó que cesaron toda actividad relacionada con procesos de producción.
2.No se presentaron inconvenientes para la realización de estas actividades.  Se cumple a la fecha con el 100.0%, alcanzado la meta propuesta para el año 2019
3. No aplica
</t>
  </si>
  <si>
    <t xml:space="preserve">1- De las cuarenta y cinco (45) visitas realizadas de IVC competencia de la Dirección, para el cuarto trimestre se han ejecutado veintiséis (26): Una (01) a nivel Nacional y veinticinco (25) en Bogotá;  llegando a un 113.3% con relación a la meta anual; esta ejecución es consecuencia de la necesidad de atender las visitas solicitadas a demanda en el proceso de auditorías y certificaciones.
2. No se presentaron inconvenientes para el desarrollo de esta actividad.
3. No aplica
</t>
  </si>
  <si>
    <t xml:space="preserve">1. Se realizaron 2 visitas de supervisión durante el cuarto trimestre a los Grupos de Trabajo Costa Caribe 2,  y Costa Caribe 1, con lo que se logra un acumulado del 100%
2. No se presentaron inconvenientes para el desarrollo de esta actividad.
3. No se proponen acciones de mejora.
</t>
  </si>
  <si>
    <t xml:space="preserve">1. De la meta anual de 9 ciudades, 5 Nacionales a más de 75 Km y 4 a menos de 75 Km.(Btá).
Para el cuarto trimestre se ejecutaron una  (1) visitas a las ciudades Neiva, con cuatro establecimientos visitados y cinco muestras tomadas, asimismo se realizaron  2 visitas a la ciudad de Bogotá D.C, a tres establecimientos  y cinco muestras tomadas, mostrando un avance del 100% con relación a la meta esperada anual. 
2. No se presentaron inconvenientes para el desarrollo de esta actividad.
3. No se proponen acciones de mejora.
</t>
  </si>
  <si>
    <t xml:space="preserve">1. De los 8658 trámites de Registro Sanitario-NS-NSO- nuevos, reconocimientos para productos cosméticos, productos de higiene doméstica y Plaguicidas durante el periodo comprendido entre octubre a diciembre de 2019 se realizaron 2316, con lo que se logra un cumplimiento acumulado del 104.4%. 
Nota: Los datos  reportados fueron tomados del informe emitido por el aplicativo de RS.
2. No se presentaron inconvenientes que impactaran el desarrollo de esta actividad.
3. No se proponen acciones de mejora.
</t>
  </si>
  <si>
    <t xml:space="preserve">1. De los quinientos veintinueve (529)  Tramites para la realización de Registro Sanitario-NSO, renovados para productos cosméticos, productos de higiene doméstica y Plaguicidas, Durante el periodo comprendido entre octubre a diciembre 2019 se realizaron 175, con lo que se logra un cumplimiento acumulado del 105.5%.
Nota: Los datos  reportados fueron tomados del informe emitido por el aplicativo de RS.
2. No se presentaron inconvenientes que impactaran el desarrollo de esta actividad.
3. No se proponen acciones de mejora.
</t>
  </si>
  <si>
    <t xml:space="preserve">1. De los  trece mil trecientos (13300) de los tramites asociados a Registro Sanitario-NSO-(Modificaciones, cambios, certificaciones sin RS y autorizaciones para productos cosméticos, productos de higiene doméstica y Plaguicidas), durante el periodo comprendido entre octubre a diciembre de 2019, se realizaron tres mil doscientos seis (3206), con lo que se logra un cumplimiento acumulado del 94.8%.
Nota: Los datos  reportados fueron tomados del informe emitido por el aplicativo de RS.
2. No se presentaron inconvenientes que impactaran el desarrollo de esta actividad.
3. No se proponen acciones de mejora.
</t>
  </si>
  <si>
    <t>N/A</t>
  </si>
  <si>
    <t>1. Se realizó el evento Mesa de trabajo  Participación Ciudadana  convocada por la Direccion de Cosméticos, Aseo, Plaguicidas y Productos de Higiene Domestica cuyos asistentes provenientes de la Industria, Cámara de Comercio de Bogotá, ANDI, Accytec, PTP, entre otros. Este fue desarrollado  el 14 de  marzo del  2019 
2. No se presentaron inconvenientes que impactaran el desarrollo de esta actividad.
3. No se proponen acciones de mejora.</t>
  </si>
  <si>
    <t>1. Resultados Alcanzados a la fecha: De los $269,873,011,84 establecidos como meta de inversión para la Dirección de Cosméticos, Aseo, Plaguicidas y Productos de Higiene Doméstica vigencia 2019,  a la fecha se han ejecutado recursos por valor de $ 276,616,041,41 que equivalen al 100% de la meta anual de inversión                                                                                                                                                                                                         2. Inconvenientes presentados:                                                                                                                                                                          3.  Plan de acción para la mejora:</t>
  </si>
  <si>
    <t xml:space="preserve">1.  Se  realizaron  25  capacitaciones, alcanzado el 102%    de ejecución con relación a la meta  anual propuesta . con una asistencia de 1.575 personas 
2.  Se  logró cumplir    la meta del trimestre.
3.  A la fecha  debe  haber un cumplimiento del 100%. revisar la meta y hacer control de cambios  si se requiere. </t>
  </si>
  <si>
    <t>1.  Se  realizaron  3  asistencias técnicas, alcanzado el 100%    de ejecución con relación a la meta  anual propuesta .  con una asistencia de 14  personas 
2.  Ninguno. 
3. A la fecha debe  haber un cumplimiento del 100% de  ejecución  porcentual trimestral</t>
  </si>
  <si>
    <t>1.  Se  realizaron 25 visitas para certificación HACCP y  BPM ,  no obstante se reportan 19 debido a que en junio se reportaron 6 visitas más de las ejecutadas realmente, para un 91% de ejecución  con respecto a la  meta anual  propuesta. Se certificaron  36  establecimientos de alimentos y PBA
 2.  La  solicitud de certificación es una acción a demanda de los usuarios. 
3.  El promedio de ejecución  porcentual trimestral   esta por debajo se espera  un 100% de ejecución.  La meta  se  ajustó en noviembre  con  control de cambio</t>
  </si>
  <si>
    <t xml:space="preserve">1.  Se  realizaron 12 visitas para certificación HACCP y  BPM ,  lo que representa un 82% de ejecución  con respecto a la  meta anual  propuesta. 
 2.  La  Programación de seguimiento a las certificación no se  cumplió  en el trimestre. 
3. A la fecha  debe  haber un cumplimiento del 100% </t>
  </si>
  <si>
    <t xml:space="preserve">1.  Se  realizaron 21  visitas de autorización sanitaria  a PBA, lo que representa una 91% de ejecución  con respecto a la meta anual. En este periodo se  autorizaron 21  PBA bajo decreto 1500 y 2 PBA en seguimiento..
2.  La  solicitud de autorización sanitaria  es una acción a demanda de los usuarios.
3.Se ajusto la  meta con control de cambio </t>
  </si>
  <si>
    <t>1. Se tramitaron 2,424  solicitudes de expedición de Registros Sanitarios nuevos de  los productos de competencia de la DAB, de acuerdo a la normatividad sanitaria vigente con  un 107%  de ejecución del total de la meta  anual
2.El volumen de trámites radicados, herramienta tecnologica obsoleta  la cual genera errores   y  reprocesos
3.  A la fecha debe  haber un cumplimiento del 100%</t>
  </si>
  <si>
    <t xml:space="preserve">1. Se gestionaron 3,347 solicitudes de trámites asociados a registro sanitarios de los productos  competencia de la DAB, de acuerdo a la normatividad sanitaria vigente  con una ejecución acumulada del  101 % del total de la meta  anual.
2. El volumen de trámites radicados, herramienta tecnologica obsoleta  la cual genera errores  y  reprocesos
3. Se continuó con la programación  de  tramites  radicados . 
A la fecha  debe  haber un cumplimiento del  100% de la meta. se </t>
  </si>
  <si>
    <t xml:space="preserve">1.   Se  emitieron 39 evaluaciones tecnicos cientificas, la actividad presenta un 73%  de ejecución   con respecto a la  meta anual  propuesta
2.   Volumen de la documentación a revisar
3. A la fecha  debe  haber un cumplimiento del 100% </t>
  </si>
  <si>
    <t>1.   Se  elaboraron 8 reuniones/actas en la SEAB,  alcanzando un cumplimiento de  95%  con respecto a la  meta anual  propuesta.
2.  Volumen de la documentación a revisar.Las sesiones extraordinarias se programan de acuerdo a la necesidad.
3.  A la fecha  debe  haber un cumplimiento del  100% de la meta.</t>
  </si>
  <si>
    <t xml:space="preserve">1.   Se realizaron   en  trimestre 17 seguimiento,  con   105%   de ejecución con respecto a la  meta anual  propuesta.
2.  No se  ejecutan  las actividades de acuerdo al numero de actividades planeadas. 
3.  A la fecha  debe  haber un cumplimiento del  100% de la meta.
</t>
  </si>
  <si>
    <t xml:space="preserve">1.  Se  elaboraron  5   documentos,  que representa  un 100%  de ejecución con respecto a la  meta anual  propuesta.
2. Deficiente  unificación de criterios  técnicos  por parte de funcionarios que realizan actividades de Inspección, vigilancia y control .
3.  A la fecha  debe  haber un cumplimiento del  100% de la meta.
</t>
  </si>
  <si>
    <t xml:space="preserve">1. Se realizaron 48  visitas de auditoría o seguimiento técnico a  ETS,  que representa un  97 % de ejecución  con relacion a la meta anual propuesta. 
2. Se requiere de mas funcionarios con experiencia  en auditoria y  perfil requerido que  permita  tener mayor cubrimiento a nivel nacional por el numero de ETS a nivel Departamental, Distrital y Municipal.
3. A la fecha  debe  haber un cumplimiento del  100% de la meta  
</t>
  </si>
  <si>
    <t>1.  Se reporta 1   informe , para un cumplimiento de . 100% con respecto a la meta anual.
2 .  El  contrato de monitoreo de medios no se ha iniciado, los estudios  previos están  en revisión en Grupo contractual .
3. Agilización de tiempos en la  etapa contractual.</t>
  </si>
  <si>
    <t>1.Se realizó una reunión del Comité Técnico Nacional de Bioseguridad-CTN., se emitio una resolución  mediante el cual se autorizan los  movimientos transfonterizos de OVM  para un cumplimiento del 100% de acuerdo a lo programado.
2. Ninguno
3. Ninguno</t>
  </si>
  <si>
    <t>1.  Se  realizó  1  actividad.  100% de ejecución. Es un  Evento   integral  cuya ejecución va a representar el 100%  
2 . Contacto con conferencista internacional.
3. Ninguna</t>
  </si>
  <si>
    <t>1.Se elaboraron y enviaron 2 programaciones (listados priorizados) a la Direccción de Operaciones Sanitarias, no obstante se reporta solo una debido a que  en el mes de septiembre por error se reportó un envío más, es necesario ajustar el dato real consolidado a diciembre. La  actividad   presenta un 100%  de ejecución  con respecto a la  meta anual  propuesta.
2. Priorizar  las visitas de IVC bajo el enfoque de riesgo a los establecimiento de Alimentos y Bebidase. No se  dispone de una herramienta tecnológica (programa) adecuada para la recolección y análisis de la información. 
3.  Ninguna</t>
  </si>
  <si>
    <t xml:space="preserve">1. Se remitieron a la Unidad de Riesgos  4 informes para  revisión y observaciones   antes de la diagramación y  publicación en la Página web del Invima durante el trimestre.
La ejecución de esta actividad es del 75 % con respecto a la meta propuesta.
2. Entrega oprtuna de resultados por parte del laboratorio del Invima
3.   A la fecha  debe  haber un cumplimiento del 100% de la meta    </t>
  </si>
  <si>
    <t xml:space="preserve">1. Durante este trimestre   se participo en  4 comités Codex a nivel internacional.  71%  de ejecución con relación a la meta anual propuesta.
2. Aprobación de las comisiones al exterior, el cronograma de  participación  se ejecuta de acuerdo a lo establecido por cada uno de los Comités.
3. Continuar la partipación en los Comités de acuerdo al cronograma establecido por el Codex Alimentarius  A la fecha  debe  haber un cumplimiento del 100% de la meta.
</t>
  </si>
  <si>
    <t>1.Se  realizó   (1)  acompañamiento a autoridad sanitaria  que visitó  el país con el fin de habilitar la Planta  de Beneficio Animal Red Carnica, alcanzando un cumplimiento del 100%. con relación a la meta anual propuesta.
2.  Coordinación con los establecimientos a visitar
3.  . Hacer revisión de  meta de acuerdo a solicitud que se envie y programe con terceros países</t>
  </si>
  <si>
    <t>1.   Se ejecutaron 2 visita para certificación el puerto de Ecuador (buques) , alcanzado una ejecución del 64% respecto a la meta anual.
2. La comunicación sobre la llegada de los buques  a Manta - Ecuador, ha dificultado el desplazamiento de los funcionarios. Es una actividad a demanda .
3. Enviar comunicado a los propietarios de los buques con el fin de mejorar el proceso de notificación de arribo de los buques a puerto.</t>
  </si>
  <si>
    <t>1.   En el trimestre se realizó   2 viistas de seguimientos a AINIA (España) y VIAMED (Chile).  100% de ejecución,  con relación a la meta anual propuesta.
2.Se tiene proyectado hacer la actividad en  octubre y Aprobación de las comisiones al exterior. Depende dela formalizacion de los contratos de analisis.
3. Revisar la planeación de   esta actividad.</t>
  </si>
  <si>
    <t>1.   En el trimestre se  realizó  3 talleres sanitaris en Barranquilla, Bucramenga y Pasto .  100% de ejecución,  con relación a la meta anual propuesta.
2. Ninguno
3. Ninguno</t>
  </si>
  <si>
    <t xml:space="preserve">Grupo Tecnovigilancia: 
Durante el cuarto trimestre del año, el Grupo de Tecnovigilancia realizó 12 Capacitaciones (6 presenciales y 6 virtuales), las presenciales con el propósito principal de fortalecer los programas institucionales de tecnovigilancia y el uso de las nuevas funcionalidades del Aplicativo Web de Tecnovigilancia, el análisis y gestión de eventos e incidentes adversos  y dar a conocer la vigilancia postcomercialización de dispositivos médicos de uso estético y las virtuales enfocadas a los módulos virtuales de Seguridad del Paciente y Gestión del Riesgo, Tecnovigilancia, Registros Sanitarios de Dispositivos Médicos y Registros Sanitarios Reactivos de Diagnóstico In Vitro:
Presenciales:
Realizadas en las ciudades de Bogotá, Manizales, Medellín  y Cali , dirigidas a los Prestadores de Servicios de Salud, Profesionales Independientes,  Secretarías Departamentales y Distritales de Salud y empresarios convocados por la Cámara de Comercio, con una asistencia de 321 personas.
Virtuales:
Se realizó una cohorte en el mes de octubre, para un total 6 Capacitaciones (3 nacionales y 3 internacionales), en las cuales se ofertaron en español los módulos de:  Registros Sanitarios de Dispositivos Médicos y Reactivos de Diagnóstico In Vitro y de Tecnovigilancia, y en inglés se ofertaron los módulos de: Seguridad del Paciente y Gestión del Riesgo, The Patient Safety and Clinical Risk Management y Medical Devices Postmarket Surveillance System,  la participación para las 3 capacitaciones nacionales fue la siguiente: 1711 inscritos, de los cuales el 80% (1366) culminaron satisfactoriamente todas las actividades propuestas y pata las 3 capacitaciones internacionales, realizadas en el marco del proyecto de fortalecimiento de las capacidades regulatorias de Dispositivos Médicos en la región de las Américas, se inscribieron 76 personas de las ARN´s, y culminaron el total de actividades el 88,15% (67)
Se destaca que durante la vigencia 2019, se obtuvo el cumpliemiento del 100% de la meta establecida, lo cual refleja una correcta planificación, ajuste y ejecución en las actividades.
Vigilancia Epidemiologica
Durante lo correspondiente al cuarto trimestre del año 2019 (Octubre, Noviembre y Diciembre), se ejecutaron un total de 5 Actividades de Capacitacion, 4 presenciales (Profesionales de la Red de Laboratorio de la Secretaria Distrital de Salud de Bogotá, Profesionales de Salud del Departamento del Tolima, Profesionales de Salud del Departamento del Casanare y Profesionales de Salud de Cartagena y el Departamento de Bolívar) y 1 bajo la modalidad virtual e-learning,  a través de la plataforma moodle, dirigida a dirigida a Prestadores de Servicios de Salud, Profesionales independientes, Fabricantes e Importadores, Bancos de Sangre, Bancos de Componentes Anatomicos y demás actores interesados,  dicha capacitación se realizaron bajo el enfoque de autoaprendizaje y su duración abarco un mes (Octubre), de la capacitación bajo la modalidad e-learning, se emitieron un total de 456 constancias de participación, con una promedio de retención del 84%. Se aprecia que  el cuarto trimestre aporto el 25% sobre la meta planteada para el año 2019. durante el cuarto trimestre se logró capacitar a 714 usuarios del programa de Reactivovigilancia. Con la ejecución de los eventos de Capacitacion relacionados anteriormente se da cumplimiento al 100% de la meta proyectada. 
2. No se presentaron dificultades
3. No se plantea ningún plan de acción. </t>
  </si>
  <si>
    <t xml:space="preserve">Grupo Tecnovigilancia: 
Durante el cuarto trimestre del año, el Grupo de Tecnovigilancia realizó una (1) Asistencia Técnicas a demanda, dirigida a la Dirección Territorial de Salud de Caldas, en la cual se realizó seguimiento a los compromisos adquiridos y a la implementación del Programa Institucional de Tecnovigilancia del Departamento, esta actividad contó con la participación de 2 personas.
Es importante destacar que las actividades se ejecutaron de acuerdo con la planeación establecida para esta vigencia.
Vigilancia Epidemiologica
1. Durante lo correspondiente al cuarto trimestre del año 2019 (Octubre, Noviembre y Diciembre) se realizaron un total de 4 Actividades de Asistencia Técnica, todas bajo la modalidad presencial dirigida a profesionales de las Secretaria Departamental del Tolima, Profesionales del DEPARTAMENTO ADMINISTRATIVO DISTRITAL DE SALUD DE CARTAGENA, profesionales de la Secretaria Departamental del Casanare y Profesionales de la EPS SANITAS, las asistencias técnicas tuvieron como finalidad impartir lineamientos específicos en cuanto a la evaluación e implementación del programa Institucional de Reactivovigilancia a los profesionales de las Diferentes Secretarias de Salud Departamentales, se aprecia que el cuarto trimestre aporto el 20% de la meta planteada para el año 2019. Durante el cuarto trimestre se logro asistir a 17 profesionales de los entes Territoriales de Salud y profesionales del EPS. Con la ejecución de los eventos de Asistencia Técnica relacionados anteriormente se da cumplimiento al 100% de la meta proyectada. 
2. No se presentaron dificultades
3. No se plantea ningún plan de acción </t>
  </si>
  <si>
    <t>Durante el cuarto trimestre del año, los funcionarios del Grupo de Tecnovigilancia, gestionaron 6771 casos de reportes de eventos e incidentes adversos asociados al uso de Dispositivos Médicos, para un avance de cumplimiento de la meta establecida del 96%.
El porcentaje de reportes de acuerdo con su clasificación fue la siguiente:
*Incidentes Adversos No Serios: 70,5% (4776)
*Eventos Adversos No Serios: 23,15% (1568)
*Eventos Adversos Serios: 3,45% (233)
*Incidentes Adversos Serios: 2,87% (194)</t>
  </si>
  <si>
    <t>Durante el cuarto trimestre del año, se inscribieron a la Red Nacional de Tecnovigilancia un total de 778, para un acumulado 4467 que corresponde al 104% de la meta total ajustada (4300), para la presente vigencia; de otra parte, el porcentaje de inscripción por tipo de actor fue la siguiente: Instituciones Prestadoras de Servicios de Salud el 46,65% (363), Profesionales de Salud Independientes el 21,59% (168), Importadores y Fabricantes el 8,99% (70) y otros 22,75% (177)</t>
  </si>
  <si>
    <t>Durante el cuarto trimestre del año, el 88,88% de las Alertas y Recall monitoreadas (36) en la páginas de la Agencias de Referencia Internacional o reportadas por los importadores, aplicaron a Colombia (32), es decir que cuentan con Registro Sanitario vigente; es importante destacar que 4 casos (12,5%) fueron relacionadas con Equipos Biomédicos de Tecnología Controlada, y 28 de Dispositivos Médicos (87,5).  
Esta actividad se desarrolla de acuerdo con la demanda de publicación de las agencias sanitarias de referencia o el reporte voluntario de los importadores.
Finalizada la vigencia 2019, se da cumplimiento a la meta establecida.</t>
  </si>
  <si>
    <t>Durante el cuarto trimestre del año, el 85,96% de los Informes monitoreados (57) en las páginas de la Agencias de Referencia Internacional y reportados por los importadores, aplicaron a Colombia (49), es decir que cuentan con Registro Sanitario vigente; es importante destacar que 21 Informes (42,85%) fueron relacionadas con Equipos Biomédicos de Tecnología Controlada, y 28 de Dispositivos Médicos (57,14%).
Esta actividad se desarrolla de acuerdo con la demanda de publicación de las agencias sanitarias de referencia o el reporte voluntario de los importadores.
Finalizada la vigencia 2019, se da cumplimiento a la meta establecida.</t>
  </si>
  <si>
    <t xml:space="preserve">1. Durante el cuarto trimestre del año 2019, se recibieron un total de 177 reportes de Efectos indeseados, de los cuales 9 corresponden a Eventos Adversos y 168 a Incidentes los cuales están en proceso de gestión, identificándose que las causas más frecuentes corresponden a falsos positivos en resultados, errores en el uso de los reactivos de diagnóstico in vitro, fallas en fabricación, asi mismo se aprecia segun algunos analsis que la mayoria de los fallos de los productos estan asociados a procesos de manipulacion del productos o almacenamiento de los mismos que afecta la estabilidad del reactivo y por ende fallan. El cuarto  trimestre aporta un 25,28 %  de cumplimiento total de la meta total proyectada para el año 2019. El porcentaje total de cumplimiento de la meta establecida para el año 2019 es de  97%. 
2. Durante el año 2019 se trabajo en conjunto con la OTI para las actualizaciones del aplicativo realizando las pruebas respectivas que concluyeron en que se podia iniciar la producción de la plataforma. La versión actualizada del aplicativo se subió a producción durante el mes de Noviembre, de manera que se realizan las pruebas correspondientes detectandose que hasta el 6 de Noviembre de 2019 se evidencia registros de efectos indeseados, es decir desde el 7 hasta el 30 de Noviembre no hay registro de información. 
El día 2 de Diciembre se realiza la revisión junto con los ingenieros de OTI sobre los hallazgos identificados, definiendose que se hará la revisión del aplicativo en producción. El día  3 de Diciembre OTI realiza los ajustes correspondientes y solicita realizar nuevamente las pruebas. finalmente el 4 de Diciembre OTI informa que el aplicativo ya se encuentra ajustado, pero la información que los usuarios cargaron durante el mes de Noviembre no puede ser recuperada. Situación que generó perdida de información impactando la gestión correspondiente del programa de Reactivovigilancia asi mismo, afectó el cumplimiento de la meta POA. 
3. Debido a que en el mes de Noviembre, por fallas en el aplicativo no se obtuvo el número real de efectos indeseados notificados por los usuarios, se genera un subregistro, por lo tanto no tener esta información afecta dirrectamente el cumplimiento de la meta anual quedando en un 93%. </t>
  </si>
  <si>
    <t>1. Durante el cuarto trimestre del año 2019, se inscribieron a la Red Nacional de Reactivovigilancia un total de 137 usuarios, los cuales aportan un 14,12% a la meta total proyectada para el año 2019. Específicamente el porcentaje de inscripción con mayores indices por Rol corresponden a: Instituciones Prestadoras de Servicios de Salud y Laboratorio clinico  61%, el porcentaje restante esta distribuido entre fabricantes, profesionales independientes, secretarias de salud. 
El número total de inscritos a la Red Nacional de Reactivovigilancia es de 876 que aporta un cumplimiento del 90% de la meta anual establecida para el año 2019. 
2. No se presentaron dificultades
3. No plantea ningún plan de acción.</t>
  </si>
  <si>
    <t>Durante el Cuarto trimestre del año 2019 se Gestionaron 3 Alertas y 22 recall, una captada mediante monitoreo de las agencias sanitarias internacionales y dos reportadas por los Importadores, dicha gestion se realiza de acuerdo con el procedimiento interno establecido, para lo  cual se abre comunicación con los importadores solicitando la respectiva información relacionada con las acciones correctivas y preventivas frente a los casos, así como la notificación de la situación problema a los clientes impactados, lo anterior en cumplimiento al artículo 20 de la Resolución 2013038979 de 2013. A fecha 31 de Diciembre de 2019, se aprecia que las tres alertas identificadas en dicho periodo se encuentran en Estado “Seguimiento”  a la espera de que los importadores completen las acciones de campo con el fin de poder gestionar los respectivos cierres, se destaca de los casos allegar acuses recibidos de todos los clientes a los cuales se les distribuyo el producto; los motivos que generaron dichas alertas estuvieron relacionados a aspectos de Diseño o falsos resultados de los ensayos para estos Reactivos de Diagnostico In vitro. Las tres alertas Gestionadas en el último trimestre del año aportaron un 33% sobre la meta proyectada para el año 2019. Las causas más frecuentes relacionadas a los casos reportados corresponden al diseño o Falso positivo. Respecto a los recall A fecha 31 de diciembre de 2019, se encuentran 11 Recall cerrados y 11 en seguimiento, es decir se ha gestionado el envío de información entre Invima y los importadores y se están adelantando acciones para lograr el cierre de los mismos, así mismo se evidencia que de los casos del año 2019 no hay casos abiertos. En cuanto a los casos gestionados en el cuarto trimestre de Recall (22) estos aportan un 44% de la meta anual, a 31 de diciembre de 2019 se finaliza con el 136 % de cumplimiento de la meta global planteada para  Recall (76 ).
2. Dentro de las barreras que se encuentran para los cierres de los casos se destacan:
• Los importadores presentan demoras en las evidencias de las investigaciones finales por parte de fabricante o casa Matriz del producto en cuestión de cada caso ya que dicha investigación no depende directamente de ellos.
• Los importadores manifiestan dificultades con las evidencias de los acuses recibidos de las comunicaciones ya que los clientes no generan dicha respuesta de manera oportuna o no dan la importancia de informar que son enterados de la situación problema.
3.Plan de Accion:  Se ha determinado mantener una comunicación telefónica directa con los importadores y por correo electrónico, solicitando dar seguimiento permanente a cada caso, adherirse al cumplimiento de la normatividad y mantener la oportunidad de la información para el avance de gestión de los casos.</t>
  </si>
  <si>
    <t>1. Durante el Cuarto trimestre del año 2019 se gestionaron 15 informes de seguridad, tres (3) reportados por los Importadores y 12  monitoreados conforme al procedimiento interno establecido en siete Agencias Sanitarias Internacionales homólogas al Invima, los cuales fueron notificados mediante oficio a cada uno de los importadores que se encuentran relacionados con el producto objeto del informe de seguridad en cumplimiento a lo normado en el artículo 20 de la Resolución 2013038979 de 2013. Las causas más frecuentes de los casos reportados en el cuarto trimestre están relacionadas con Diseño, Instrucciones para uso y rotulado, Resultado falso de la prueba.
A fecha 31 de diciembre de 2019 se encuentran 2 Informes de Seguridad cerrados y 10 en seguimiento, es decir se ha gestionado el envío de información entre Invima y los importadores, de estos casos se encuentra pendiente del envió de información relacionada con acuses recibidos de los clientes y las investigaciones finales por parte de fábrica, así mismo se evidencia que no existen a dicha fecha casos abiertos (es decir casos donde el importador no se haya pronunciado).
Los casos reportados en el último trimestre aportan un 27% de la meta proyectada para el año, a 31 de diciembre de 2019 se finaliza con el 122% de cumplimiento de la meta global planteada (67 Informes de Seguridad). 
2. Dentro de las barreras que se encuentran para los cierres de los casos se destacan:
• Los importadores presentan dificultades con las evidencias de los acuses recibidos de las comunicaciones ya que los clientes no generan dicha respuesta de manera oportuna dilatando el tiempo de cierres oportunos.
• Los importadores presentan demoras en las evidencias de las investigaciones finales por parte de fábrica con respecto al caso ya que dicha investigación no depende directamente de ellos. 
• Asi mismo los importadores indican que los casos de informes de Seguridad que tiene como medidas la modificación de inserto, se han retrasado debido a la oportunidad en dicho trámite por parte de Invima.
3. El plan de Acción para mejorar la gestion de recepción de acuses recibidos  en los casos de productos con mayor distribución, se da por valido el envió de correo informativo a los clientes por parte del importador sobre la información de la nota de seguridad, así mismo se da oportunidad de dar por enterado a cliente si se han enviado notificaciones vía email en más de 3 ocasiones en diferentes fechas (informado la situación problema y acciones correctivas) pese a no ser firmadas oportunamente, en caso de no tener respuesta oportuna por parte del cliente, con el ánimo de dar cierre de caso.</t>
  </si>
  <si>
    <t>Durante el trimestre se realizaron 38 visitas de seguimiento a inspectores, de las cuales 19 fueron realizadas a nivel nacional en las ciudades de Barranquilla y Medellin. Las restantes se realizaron mediante envio por email de la encuesta a los diferentes establecimientos sujetos de certificacion.</t>
  </si>
  <si>
    <t>1.Durante el cuarto trimestre se realizaron 171 visitas de certificación a fabricantes e importadores de dispositivos médicos, reactivos de diagnóstico in-vitro, ayuda auditiva, visitas de capacidad de producción, apertura y funcionamiento de tecnología ortopédica externa, ampliación de concepto en condiciones sanitarias,  de las cuales 89 visitas corresponden a nuevos establecimientos, 60 solicitudes de visitas de recertificación, así mismo se realización 19 visitas de verificación requerimientos. De las 171 visitas efectuadas, 146 establecimientos obtuvieron la certificación solicitada, 19 empresas con requerimientos, 5 no cumplido y en 1 visita no se emite concepto en razon a que la empresa desistio de la visita. Las visitas se realizaron utilizando las listas de verificación de acuerdo a cada tipo de producto. 
2. De las 171 visitas efectuadas en el cuarto trimestre, 150 visitas son de certificación de CCAA, el cual corresponde al (87,7 %), el numero de visitas solicitadas por fabricantes fueron 21 visitas (12,3 % ) efectuadas en el trimestre, las cuales demandan mayor recurso de tiempo y personal, teniendo en cuenta que éstas son efectuadas durante dos días por un grupo de dos profesionales, en comparación con visitas de CCAA que se desarrollan normalmente en un día. 
12 visitas del CCAA, fueron realizadas en un tiempo mayor a un día, debido a la complejidad de las empresas, así como las verificaciones de requerimientos los cuales algunos fueron totales.  La complejidad de procesos y actividades desarrolladas por algunas empresas, en operadores logísticos conllevó a la prolongación de tiempo de auditoria. Así mismo el volumen de oficios y derechos de petición los cuales son responsabilidad de los profesionales del Grupo técnico, demandan días de trabajo en la oficina para poder cumplir con los vencimientos de términos de respuesta y finalmente.
3. Como plan de acción para la mejora, la dirección está realizando trabajos de unificación de criterios, así mismo, se están realizando mejoras en las listas de chequeo de auditorias para mejorar los tiempos de realización de las visitas.</t>
  </si>
  <si>
    <t>1.- En el cuarto trimestre se realizaron 5 visitas de seguimiento a establecimientos certificados, en conjunto de profesionales del Grupo Técnico, llevando a cabo la realización de una empresa adicional por motivos de verificar si mantenia las condiciones certificadas. 
2.- No se tuvieron difucultades.
3.- No se tuvieron difucultades.</t>
  </si>
  <si>
    <t>1.-En el cuarto trimestre se genero la modificacion y publicación de cuatro documentos que son parte del proceso de visitas de certificación  del grupo técnico, quedando actualizados en el mapa de procesos del Instituto.
2. No se tuvieron dificultades 
3. No se plantea ningún plan de acción</t>
  </si>
  <si>
    <t>1. En el cuarto trimestre se realizaron 5 visitas de acompañamiento a la DIROS por parte de profesionales del Grupo Técnico, solicitadas por la Directora Técnica de Dispositivos Médicos y Otras Tecnologías.
2.  Aumento en la solicitud de acompañamientos por parte de la DIROS, debido a que esta dependencia cuenta con personal, el cual no tiene la experiencia ni experticia para la realización de algunas visitas de IVC, así mismo el aumento de visitas solicitadas por otros entes reguladores ha requerido de acompañamientos de visitas extraordinarias por parte de los profesionales de la Dirección de Dispositivos Médicos.
3. No se plantea ningún plan de acción.</t>
  </si>
  <si>
    <t>1. Durante el periodo se alcanzo  el 100 % de la meta del 2019  de actos administrativos, correspondientes a 84 actos emitidos en el cuarto trimestre de 2019. 
2. la metodología de la evaluación, toda vez que la Dirección no cuenta con un grupo establecido para la evaluación de solicitudes de publicidad.
3.Los profesionales del Grupo de Registros Sanitarios, realizan una revisión previa al comité de publicidad, con el fin de gestionar de manera oportuna todas las solicitudes recibidas en el periodo.</t>
  </si>
  <si>
    <t>1. En el cuarto trimestre se realizaron 205 inscripciones a recurso humano para el mantenimiento de los equipos biomédicos clase II y III,  ya que para este trimestre se modifico la meta, permitiendo que la gestión se desarrolló de la forma determinada.
2. Se han presentado algunas dificultades en la entrega de las inscripciones físicas, y se presume que la causa se debe a falta de controles por parte de la empresa de mensajería contratada por el Invima.
3. se esta realizando recopilación de información para envío a la Oficina de Atención al Ciudadano, con el fin que se realice algún tipo de verificación de los procesos con la empresa de mensajería para identificar las causas de las dificultades al momento de la entrega física del documento, para lo cual se propuso que se generara proceso de auditoria a la empresa de mensajeria y se espera que para el año 2020 todo el proceso este en la plataforma de SIVICOS, lo cual esta en un 90% de su implementación de acuereo a las mesas de trabajo llevadas a cabo con la Oficina de Tecnologias de la Información.</t>
  </si>
  <si>
    <t>1. Durante el periodo se realizaron 4 visitas de acuerdo al procedimiento establecido 
2. No se tuvieron dificultades en la programación y desarrollo de las visitas
3. No se plante ningun plan de acción</t>
  </si>
  <si>
    <t>1. Durante el periodo no se realizaron visitas, la meta se cumplio en el trimestre anterior
2. Duante el periodo evaluado no se tuvieron dificultades.
3. No se plantea ningún plan de acción</t>
  </si>
  <si>
    <t>1. Durante el periodo se realizaró una visita realizada en fecha 25 de Octubre de 2019 con fines de Verificación de Requerimientos a Bancos de Tejidos.
Nombre del establecimiento: CORPORACIÓN BANCO DE TEJIDOS REGIONAL SUR BANTEJIDO - TEJIDO OCULAR Y MEMBRANAS FETALES
Ciudad: NEIVA (HUILA)        
2. Duante el periodo evaluado no se tuvieron dificultades.
3. No se plantea ningún plan de acción</t>
  </si>
  <si>
    <t>1. Durante el periodo se realizaron 15 visitas de IVC, correspondientes a 5 a Bancos de Gametos,  3 a Bancos de Tejidos por mapa de riesgos y 7 a establecimiento que ofertan tratamiento con componentes anatomicos, las visitas de desarrollaron de acuerdo a los criterios establecidos sin ninguna dificultad, aplicando la guia de inspeccion y por riesgo de acuerdo a los resultados del mapa.  
2. No se presentaron dificultades
3. No plantea ningún plan de acción.</t>
  </si>
  <si>
    <t xml:space="preserve">1. Durante el periodo se alcanzo  el 100 % de la meta del 2019  de actos administrativos, correspondientes a 906 actos emitidos en el cuarto trimestre de 2019. 
2. Se presentaron demoras en la entrega de actos administrativos debido a la curva de aprendizaje de los profesionales técnicos y legales que se posesionaron por la convocatoria 428 de 2016.
3. Se gestiono la simplificación de tramites; toda vez que la norma sanitaria vigente no establecía que el invima debía aprobar dichos tramites y por consiguiente se busco la supresión de ciertos tramites que ya no requerían de una aprobación previa por parte de nuestro Instituto. Esta implementación aporto en la optimización  de tiempos y recurso humano para la evaluación de solicitudes de registros sanitarios y así mejorar la eficiencia y la oportunidad en la expedición de los actos administrativos. </t>
  </si>
  <si>
    <t xml:space="preserve">1. Durante el periodo se alcanzo  el 100 % de la meta del 2019  de actos administrativos, correspondientes a 287 actos emitidos en el cuarto trimestre de 2019. 
2. Se presentaron demoras en la entrega de actos administrativos debido a la curva de aprendizaje de los profesionales técnicos y legales que se posesionaron por la convocatoria 428 de 2016.
3. Se gestiono la simplificación de tramites; toda vez que la norma sanitaria vigente no establecía que el invima debía aprobar dichos tramites y por consiguiente se busco la supresión de ciertos tramites que ya no requerían de una aprobación previa por parte de nuestro Instituto. Esta implementación aporto en la optimización  de tiempos y recurso humano para la evaluación de solicitudes de registros sanitarios y así mejorar la eficiencia y la oportunidad en la expedición de los actos administrativos. </t>
  </si>
  <si>
    <t xml:space="preserve">1. Durante el periodo se alcanzo  el 94 % de la meta del 2019  de actos administrativos, correspondientes a 2182 actos emitidos en el cuarto trimestre de 2019. 
2. Se presentaron demoras en la entrega de actos administrativos debido a la curva de aprendizaje de los profesionales técnicos y legales que se posesionaron por la convocatoria 428 de 2016.
3. Se gestiono la simplificación de tramites; toda vez que la norma sanitaria vigente no establecía que el invima debía aprobar dichos tramites y por consiguiente se busco la supresión de ciertos tramites que ya no requerían de una aprobación previa por parte de nuestro Instituto. Esta implementación aporto en la optimización  de tiempos y recurso humano para la evaluación de solicitudes de registros sanitarios y así mejorar la eficiencia y la oportunidad en la expedición de los actos administrativos. </t>
  </si>
  <si>
    <t>1. Durante el periodo se alcanzo  el 100 % de la meta del 2019  de actos administrativos, correspondientes a 80 actos emitidos en el cuarto trimestre de 2019. 
2. Verificacion de la informacion en las bases de datos del Grupo Tecnico de la Direccion, toda vez que no se encuentra articulada con el aplicativo de registros sanitarios.
3, Se gestiono en bloque los llamados a revisión de oficio, teniendo en cuenta los riesgos asociados a los establecimientos y al producto</t>
  </si>
  <si>
    <t>Durante el cuarto trimestre del año se evaluaron 76 conceptos por parte de la Sala Especializada de Dispositivos Médicos y Reactivos de Diagnóstico In Vitro, para un porcentaje de avance del 93% de la meta establecida finalizado el año 2019.
De la totalidad de los conceptos emitidos el 76,31% (58) corresponden a casos de Dispositivos Médicos y de estos 3 corresponden a aprobación de protocolos de investigación; y el 23,68% (18) corresponde a evaluaciones relacionadas con Reactivos de Diagnóstico In Vitro, de las cuales ninguno relacionado con la aprobación de protocolos.</t>
  </si>
  <si>
    <t>Durante el cuarto trimestre del año, se realizaron 3 sesiones de la Sala Especializada de Dispositivos Médicos y Reactivos de Diagnóstico In Vitro, en cumplimiento al cronograma establecido en la Resolución 2018055251 del 18 de diciembre de 2018.</t>
  </si>
  <si>
    <t>Las actividades desarrolladas fueron:
PRESTADORES DE SERVICIOS DE SALUD (PUBLICOS Y PRIVADOS), PROFESIONALES INDEPENDIENTES, FABRICANTES, IMPORTADORES, DISTRIBUIDORES, BANCOS DE SANGRE, BANCOS DE COMPONENTES ANATOMICOS Y GENERAL TODOS LOS USUARIOS INTERESADOS EN EL PROGRAMA, INSTITUCIONES PRESTADORAS DE SERVICIOS DE SALUD Y PROFESIONALES INDEPENDIENTES DEL DEPARTAMENTO DEL TOLIMA, PROFESIONALES DE LA SECRETARIA DE SALUD DEPARTAMENTAL DE IBAGUE, PROFESIONALES DEL DEPARTAMENTO ADMINISTRATIVO DISTRITAL DE SALUD DE CARTAGENA, INSTITUCIONES PRESTADORAS DE SERVICIOS DE SALUD Y PROFESIONALES INDEPENDIENTES DEL DEPARTAMENTO DE BOLIVAR Y CARTAGENA, GRUPOS DE INVESTIGACION DE LA UNIVERSIDAD DE ANTIOQUIA , PROFESIONALES DE LA SECRETARIA DE SALUD DEL CASANARE, INSTITUCIONES PRESTADORAS DE SERVICIOS DE SALUD Y PROFESIONALES INDEPENDIENTES DEL DEPARTAMENTO DEL CASANARE, VIGILANCIAS POR PARTE DE LA DDMOT, CERTIFICACIONES Y TRÁMITES, BANCOS DE TEJIDOS  Y COMPONENTES ANATOMICOS NIVEL NACIONAL, BANCOS DE TEJIDOS  Y COMPONENTES ANATOMICOS NIVEL NACIONAL, PROFESIONALES DE LA EPS SANITAS - BOGOTA , LABORATORIOS DE LA RED DISTRITAL DE LABORATORIOS DE BOGOTÁ, Empresas agremiadas a la Andi en barranquilla, bucaramanga, cali y medellin. Registros Sanitarios Dispositivos Médicos, Lineamientos Generales de Registro Sanitario de Dispositivos Médicos, Lineamientos Generales de Registros Sanitarios y otros temas de vigilancia de Dispositivos Médicos, Aclaración Decreto 1036 de 2018.</t>
  </si>
  <si>
    <t>1. Resultados Alcanzados a la fecha: De los $ 743,864,919,48  establecidos como meta de inversión para la Dirección de Dispositivos Médicos y otras Tecnologías  vigencia 2019,  a la fecha se han ejecutado recursos por valor de $ 729,867,695,32 que equivalen al 98% de la meta anual de inversión                                                                                                                                                                                                         2. Inconvenientes presentados:                                                                                                                                                                                                          3.  Plan de acción para la mejora:</t>
  </si>
  <si>
    <t>Se realizaron 12 capacitaciones en este último trimestre del año, para un total anual de 31 capacitaciones (103,3%  ejecutado), esto debido a la realización de una capacitación extra solicitada en el mes de diciembre por la secretaria distrital de salud de Bogotá en la plataforma de Reporte de Eventos Adversos. Se da cumplimiento al cronograma de trabajo.</t>
  </si>
  <si>
    <t>Se realizaron 1a asistencias técnicas en este último trimestre del año, para un total anual de 29 (116%  ejecutado). Esto debido a la realización de 5 asistencias técnicas sobre la toma de muestras de medicamentos, entorno al programa DeMuestra La Calidad. Se da cumplimiento al cronograma de trabajo.</t>
  </si>
  <si>
    <t>Durante el último trimestre del año se realizaron un total de 45 visitas de seguimiento al programa de Farmacovigilancia, completando las 130 visitas anuales propuestas y alcanzando el 100% de cumplimiento.</t>
  </si>
  <si>
    <t xml:space="preserve">GRUPO TECNICO (AUDITORIAS Y CERTIFICACIONES)
REALIZAR VISITAS DE SEGUIMIENTO A LA CERTIFICACIÓN BUENAS PRÁCTICAS DE ELABORACIÓN
1. Se realizaron 02 visita programada para este trimestre.
2. Se tuvo prioridad con las visitas aceptadas y se realizaron seguimientos a otros procesos.  
3. Se dará prioridad a estos seguimientos en los siguientes periodos. 
Nota: Para los seguimientos, verifique los diferentes meses reportados, por parte del GTM, sólo tuvimos dos reportes enviados de forma cruzada, aunque la suma de los datos es la misma, respecto a estos cruces Gimena de Planeación me comenta que lo importante es la sumatoria, sin embargo que si el dato se encuentra cruzado (ej. Actualmente reportado Planeación 2Btá- 3Nal, el real 3Btá-2Nal), sólo cambian y deja en rojo dentro del cuadro, en otros meses. Para Agosto se cruzaron los datos lo cual queda reportado de forma real 3 visitas de GTM en Btá y 2 visitas de BPC Nal. Para el mes de octubre se corrigen los datos, en realidad son 5 Btá GTM y 8 Nal: 7 GTM +1 BPC. Para diciembre por parte del GTM sólo se realizó 5 Nal y BPC 2 Btá, en este mes también se ajustaron los otros meses donde se informó mal el dato a Planeación (como sumatoria de los dos grupo GTM y BPC), Quedando: Diciembre 0 GTM, +2BPC, Se suman de otros meses: Septiembre: +3 seg Btá GTM; Febrero + 8 visitas: 6 GTM + 2 BPC y para Marzo+2 Btá BPC.
CERTIFICACIONES DE BUENAS PRÁCTICAS DE ELABORACIÓN
GRUPO INVESTIGACION CLINICA
En el primer Semestre de 2019 se  realizaron Quince (15) Visitas de Seguimiento, alcanzando así el cumplimiento del 37% de la meta establecida. Sin embargo en el mes de Julio se solicitó ajuste de la misma quedando como Meta Anual: 29 Visitas. A partir de lo anterior encontramos que para el 3 Trimestre de 2019 (Septiembre 30) se han realizado un total de Nueve 9 visitas más, alcanzando así un cumplimiento del 83% de la meta establecida. Las Visitas fueron efectuadas en las siguientes Instituciones: Clínica Colsanitas S.A. sede denominada Clínica Universitaria Colombia, Fundación del Caribe para la Investigación Biomédica – Fundación BIOS, Centro de Investigación Médico Asistencial S.A.S. - CIMEDICAL S.A.S. E.S.E.  Instituto Nacional de Cancerología, Caja de Compensación Familiar CAFAM,   Universidad Pontificia Bolivariana, Centro de Estudios en Infectologia Pediátrica S.A.S. Clínica de la Costa LTDA. y Centro Integral de Reumatología del Caribe S.A.S  - CIRCARIBE S.A.S. Durante éste periodo se elaboró el plan de visitas de seguimiento con base en los resultados del modelo IVC SOA con el fin de priorizar aquellas visitas de vigilancia para instituciones  con riego alto y moderado. 
GRUPO TECNICO 
Realizar visitas de seguimiento a la certificación Buenas Prácticas de Manufactura para Gases Medicinales
1. No se realizaron visitas para este trimestre.
2. Se tuvo prioridad con las visitas aceptadas y se realizaron seguimientos a otros procesos.  
3. Se dará prioridad a estos seguimientos en los siguientes periodos. 
Realizar visitas de seguimiento a la certificación Buenas Prácticas de Manufactura para fabricantes 
1. Se realizaron 03 visita programada para este trimestre. 
2.  Se tuvo prioridad con las visitas aceptadas y se realizaron seguimientos a otros procesos.
3. Se dará prioridad a estos seguimientos en los siguientes periodos.
Realizar visitas de seguimiento a la certificación Buenas Prácticas de Elaboración 
1. Se realizó 04 visita programada para este trimestre.
2. Se tuvo prioridad con las visitas aceptadas y se realizaron seguimientos a otros procesos.  
3. Se dará prioridad a estos seguimientos en los siguientes periodos. 
Realizar visitas de seguimiento a la certificación Buenas Prácticas de Laboratorio  
1. No se realizaron visitas para este trimestre.
2. Se tuvo prioridad con las visitas aceptadas y se realizaron seguimientos a otros procesos.  
3. Se dará prioridad a estos seguimientos en los siguientes periodos. 
Realizar visitas de seguimiento a la certificación Buenas Prácticas de Elaboración para Radiofarmacos 
1. Se realizaron 05 visita programada para este trimestre.
2. Se tuvo prioridad con las visitas aceptadas y se realizaron seguimientos a otros procesos.  
3. Se dará prioridad a estos seguimientos en los siguientes periodos.
</t>
  </si>
  <si>
    <t xml:space="preserve">REALIZAR VISITAS DE SEGUIMIENTO A LA CERTIFICACIÓN BUENAS PRÁCTICAS DE LABORATORIO
1. Se realizaron 02 visita programada para este trimestre.
2. Se tuvo prioridad con las visitas aceptadas y se realizaron seguimientos a otros procesos.  
3. Se dará prioridad a estos seguimientos en los siguientes periodos. 
Nota: Para los seguimientos, verifique los diferentes meses reportados, por parte del GTM, sólo tuvimos dos reportes enviados de forma cruzada, aunque la suma de los datos es la misma, respecto a estos cruces Gimena de Planeación me comenta que lo importante es la sumatoria, sin embargo que si el dato se encuentra cruzado (ej. Actualmente reportado Planeación 2Btá- 3Nal, el real 3Btá-2Nal), sólo cambian y deja en rojo dentro del cuadro, en otros meses. Para Agosto se cruzaron los datos lo cual queda reportado de forma real 3 visitas de GTM en Btá y 2 visitas de BPC Nal. Para el mes de octubre se corrigen los datos, en realidad son 5 Btá GTM y 8 Nal: 7 GTM +1 BPC. Para diciembre por parte del GTM sólo se realizó 5 Nal y BPC 2 Btá, en este mes también se ajustaron los otros meses donde se informó mal el dato a Planeación (como sumatoria de los dos grupo GTM y BPC), Quedando: Diciembre 0 GTM, +2BPC, Se suman de otros meses: Septiembre: +3 seg Btá GTM; Febrero + 8 visitas: 6 GTM + 2 BPC y para Marzo+2 Btá BPC.
REALIZAR VISITAS DE SEGUIMIENTO A LA CERTIFICACIÓN BUENAS PRÁCTICAS DE ELABORACIÓN PARA RADIOFARMACOS
1. Se realizaron 21 visita programada para este trimestre.
2. Se tuvo prioridad con las visitas aceptadas y se realizaron seguimientos a otros procesos.  
3. Se dará prioridad a estos seguimientos en los siguientes periodos. 
Nota: Para los seguimientos, verifique los diferentes meses reportados, por parte del GTM, sólo tuvimos dos reportes enviados de forma cruzada, aunque la suma de los datos es la misma, respecto a estos cruces Gimena de Planeación me comenta que lo importante es la sumatoria, sin embargo que si el dato se encuentra cruzado (ej. Actualmente reportado Planeación 2Btá- 3Nal, el real 3Btá-2Nal), sólo cambian y deja en rojo dentro del cuadro, en otros meses. Para Agosto se cruzaron los datos lo cual queda reportado de forma real 3 visitas de GTM en Btá y 2 visitas de BPC Nal. Para el mes de octubre se corrigen los datos, en realidad son 5 Btá GTM y 8 Nal: 7 GTM +1 BPC. Para diciembre por parte del GTM sólo se realizó 5 Nal y BPC 2 Btá, en este mes también se ajustaron los otros meses donde se informó mal el dato a Planeación (como sumatoria de los dos grupo GTM y BPC), Quedando: Diciembre 0 GTM, +2BPC, Se suman de otros meses: Septiembre: +3 seg Btá GTM; Febrero + 8 visitas: 6 GTM + 2 BPC y para Marzo+2 Btá BPC.
</t>
  </si>
  <si>
    <t>GRUPO REGISTROS FITOTERAPEUTICOS
1. En lo referente al indicador de registros sanitarios en el cuarto trimestre por parte del grupo de registros sanitarios de productos fitoterapéuticos, medicamentos homeopáticos y suplementos dietarios al mes de diciembre se observa que este indicador arrojó un valor de 72,2% de cumplimiento de la meta interna del grupo de trabajo.  Se contabilizaron los registros sanitarios emitidos de manera automática.
2. Inconvenientes presentados:  El rendimiento en este cuarto trimestre se debe a factores relacionados con  el  incremento  de correspondencia,  la no entrega oportuna de alcances aclaratorios a trámites objeto de citación, tienen impacto en el reparto y evacuación de trámites los cambios internos a raíz de posesión de funcionarios por la convocatoria 428 en donde  una profesional QF se retiró y no tuvo reemplazo, otra profesional se trasladó al Grupo de RS de Medicamentos de Síntesis Química y no se tuvo reemplazo. Así mismo, entro en aplicabilidad el Decreto 2106 de 2019, en cuyo artículo 85 establece que el INVIMA expedirá las licencias de fabriación de derivados de cannabis con fines medicinales y científicos y para ello se destinó a un evaluador del grupo, disminuyendose la destinación de tiempo para los otros trámites, entre ellos registros sanitarios nuevos. Influyó el cierre de términos el 20 de diciembre de 2019 además de la no atención oportuna a ticket solicitados a la plataforma Service desk.  Por otra parte, se observa en el aplicativo de registros sanitarios que el dato de trámites automáticos no se reporta lo que implica solicitar el dato a  la Oficina de Tecnologías de la Información.
3. Acciones de Mejora si aplican:  Se han realizado 5 mesas de trabajo con el fin de disminuir la emisión de requerimientos y aumentar la emisión de resoluciones. Se requieren los profesionales que suplan las vacantes de los profesionales trasladados o que se han retirado, además se requieren dos profesionales para el trámite de las licencias de  fabricación de derivados de cannabis con fines medicinales y científicos.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Es necesario que el aplicativo de Registros Sanitarios reporte los de trámites automáticos mensualmente.  
GRUPO REGISTROS MEDICAMENTOS
La meta planteada para el 2019 de Registros Sanitarios es de 1,442 trámites, en el cuarto trimestre se evacuaron 244 tramites correspondiente al 16,92%  y en el total del año incluyendo el cuarto trimestre con corte al 20 de diciembre de 2019 cuando se realizó el cierre de terminos, se evacuaron un total de 1,403 registros sanitarios nuevos, equivalente al 97.3% , lo cual evidencia el cumplimiento de la meta anual.</t>
  </si>
  <si>
    <t xml:space="preserve">GRUPO REGISTROS FITOTERAPEUTICOS
1. En lo referente al indicador de renovaciones en el cuarto trimestre por parte del grupo de registros sanitarios de productos fitoterapéuticos, medicamentos homeopáticos y suplementos dietarios al mes de diciembre se observa que este indicador arrojó un valor de 240% de cumplimiento de la meta interna del grupo de trabajo.  Se contabilizaron los registros sanitarios de las renovaciones emitidas de manera automática.
2. Inconvenientes presentados:  La meta establecida a nivel interno fue superada, no obstante es necesario indicar los siguientes inconvenientes: Incremento  de correspondencia,  la no entrega oportuna de alcances aclaratorios a trámites objeto de citación, tienen impacto en el reparto y evacuación de trámites los cambios internos a raíz de posesión de funcionarios por la convocatoria 428 en donde  una profesional QF se retiró y no tuvo reemplazo, otra profesional se trasladó al Grupo de RS de Medicamentos de Síntesis Química y no se tuvo reemplazo. Así mismo, entro en aplicabilidad el Decreto 2106 de 2019, en cuyo artículo 85 establece que el INVIMA expedirá las licencias de fabriación de derivados de cannabis con fines medicinales y científicos y para ello se destinó a un evaluador del grupo, disminuyendose la destinación de tiempo para los otros trámites, entre ellos las renovaciones de los registros sanitarios. Influyó el cierre de términos el 20 de diciembre de 2019 además de la no atención oportuna a ticket solicitados a la plataforma Service desk.  Por otra parte, se observa en el aplicativo de registros sanitarios que el dato de trámites automáticos no se reporta lo que implica solicitar el dato a  la Oficina de Tecnologías de la Información.
3. Acciones de Mejora si aplican:  Se han realizado 5 mesas de trabajo con el fin de disminuir la emisión de requerimientos para la emisión de un número mayor de resoluciones. Se requieren los profesionales que suplan las vacantes de los profesionales trasladados o que se han retirado, además se requieren dos profesionales para el trámite de las licencias de  fabricación de derivados de cannabis con fines medicinales y científicos.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Es necesario que el aplicativo de Registros Sanitarios reporte los de trámites automáticos mensualmente.  
GRUPO REGISTROS MEDICAMENTOS
La meta planteada para el 2019 de Renovaciones de Registros Sanitarios es de 1,480 trámites, en el cuarto trimestre se evacuaron 242 tramites correspondiente al 16,35%  y en el total del año incluyendo el cuarto trimestre con corte al 20 de diciembre de 2019 cuando se realizó el cierre de terminos, se evacuaron un total de 1,103 Renovaciones de registros sanitarios, equivalente al 74.53% , esto se debio a que de acuerdo con los planes de trabajo desarrollados en el grupo de registros sanitarios de medicamentos de síntesis química y condición especial de riesgo, se le dio prioridad a los trámites de registro sanitario nuevo, teniendo en cuenta que dichos trámites son los de mayor impacto para la población y los usuarios que realizan la solicitud de registro; por lo tanto no se pudo alcanzar la meta establecida inicialmente para los trámites de renovación. 
Al respecto es preciso mencionar que los trámites de solicitud de solicitud de registro sanitario con visita en planta demoran más tiempo que un trámite de registro sin visita y que el personal para evaluar tanto registros sanitarios (con o sin visita) como renovaciones es el mismo y que en 2019 se realizaron 44 visitas con este fin (29 en Bogotá y 15 a nivel nacional), con lo que se estudiaron 173 solicitudes de registro sanitario con visita, con lo cual se tuvo que destinar el personal en algunos meses exclusivamente al estudio de este tipo de solicitudes y a la realización de visitas.
</t>
  </si>
  <si>
    <t>GRUPO REGISTROS FITOTERAPEUTICOS
1. En lo referente al indicador de trámites asociados en el cuarto trimestre por parte del grupo de registros sanitarios de productos fitoterapéuticos, medicamentos homeopáticos y suplementos dietarios al mes de diciembre se observa que este indicador arrojó un valor de 69% de cumplimiento de la meta interna del grupo de trabajo.  Se contabilizaron las modificaciones emitidas de manera automática de octubre, noviembre y diciembre.
2. Inconvenientes presentados:  El rendimiento en este cuarto trimestre se debe a factores relacionados con  el  incremento  de correspondencia,  la no entrega oportuna de alcances aclaratorios a trámites objeto de citación, tienen impacto en el reparto y evacuación de trámites los cambios internos a raíz de posesión de funcionarios por la convocatoria 428 en donde  una profesional QF se retiró y no tuvo reemplazo, otra profesional se trasladó al Grupo de RS de Medicamentos de Síntesis Química y no se tuvo reemplazo. Así mismo, entro en aplicabilidad el Decreto 2106 de 2019, en cuyo artículo 85 establece que el INVIMA expedirá las licencias de fabriación de derivados de cannabis con fines medicinales y científicos y para ello se destinó a un evaluador del grupo, disminuyendose la destinación de tiempo para los otros trámites. Influyó el cierre de términos el 20 de diciembre de 2019 además de la no atención oportuna a ticket solicitados a la plataforma Service desk.  Por otra parte, se observa en el aplicativo de registros sanitarios que el dato de trámites automáticos no se reporta lo que implica solicitar el dato a  la Oficina de Tecnologías de la Información.
3. Acciones de Mejora si aplican:  Se han realizado 5 mesas de trabajo con el fin de disminuir la emisión de requerimientos y aumentar la emisión de resoluciones. Se requieren los profesionales que suplan las vacantes de los profesionales trasladados o que se han retirado, además se requieren dos profesionales para el trámite de las licencias de  fabricación de derivados de cannabis con fines medicinales y científicos.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Es necesario que el aplicativo de Registros Sanitarios reporte los de trámites automáticos mensualmente.  
GRUPO REGISTROS MEDICAMENTOS
La meta planteada para el 2019 de Trámites asociados es de 12,450 trámites, en el cuarto trimestre se evacuaron 3,216 trámites correspondiente al 25,83%  y en el total del año incluyendo el cuarto trimestre con corte al 20 de diciembre de 2019 cuando se realizó el cierre de terminos, se evacuaron un total de 11,955 Trámites asociados, equivalente al 96.02% , lo cual evidencia el cumplimiento de la meta anual.</t>
  </si>
  <si>
    <t>En el cuarto trimestre del año 2019 las Salas Especializadas de la Dirección de Medicamentos y Productos Biológicos emitieron 320 conceptos técnico-científicos así:
118 corresponde a la Sala Especializada de Moléculas Nuevas, Nuevas Indicaciones y Medicamentos Biológicos
147 corresponde a la Sala Especializada de Medicamentos
31 corresponden a la Sala Especializada De Productos Fitoterapéuticos y Suplementos Dietarios
24 que corresponden a la Sala Especializada de Medicamentos Homeopáticos.</t>
  </si>
  <si>
    <t xml:space="preserve">En el cuarto trimestre del año 2019 se realizaron en total 30 reuniones de las Salas Especializadas de la Dirección de Medicamentos y Productos Biológicos, dentro de las cuales:
9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14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4 reuniones correspondientes a sesiones de la Sala Especializada de Productos Fitoterapéuticos y Suplementos Dietarios conceptuando: Productos Fitoterapéuticos, Suplementos Dietarios, Recurso de Reposición, Revisiones de Oficio y Consultas / Aclaraciones.
3 reuniones correspondientes a sesiones de la Sala Especializada de Medicamentos Homeopáticos concernientes a: Medicamentos Homeopáticos, Revisiones de Oficio, Recursos de Reposición, Derechos de Petición y Aclaraciones.
</t>
  </si>
  <si>
    <t>En el cuarto trimestre del año 2019  se realizaron 448 actos administrativos dentro de los cuales 254 trámites corresponden a Resoluciones y 194 a Autos.</t>
  </si>
  <si>
    <t>Emitir actos administrativos (resoluciones y autos) de registro sanitario nuevos y renovaciones de productos competencia de los grupos de medicamentos de sintesis quimica, biologicos, fitoterapeuticos, homeopaticos, suplementos dietarios y medicamentos con control especial de riesgo de la DMPB.</t>
  </si>
  <si>
    <t xml:space="preserve">GRUPO REGISTROS FITOTERAPEUTICOS
1. En lo referente al indicador en el cuarto trimestre (teniendo en cuenta el cambio que fue aprobado en el POA para el tercer trimestre de 2019) por parte del grupo de registros sanitarios de productos fitoterapéuticos, medicamentos homeopáticos y suplementos dietarios al mes de diciembre se observa que este indicador arrojó un valor de 26% de cumplimiento de la meta interna del grupo de trabajo.  Se contabilizaron los registros sanitarios emitidos de manera automática.
2. Inconvenientes presentados:  El rendimiento en este cuarto trimestre se debe a factores relacionados con  el  incremento  de correspondencia,  la no entrega oportuna de alcances aclaratorios a trámites objeto de citación, tienen impacto en el reparto y evacuación de trámites los cambios internos a raíz de posesión de funcionarios por la convocatoria 428 en donde  una profesional QF se retiró y no tuvo reemplazo, otra profesional se trasladó al Grupo de RS de Medicamentos de Síntesis Química y no se tuvo reemplazo. Así mismo, entro en aplicabilidad el Decreto 2106 de 2019, en cuyo artículo 85 establece que el INVIMA expedirá las licencias de fabriación de derivados de cannabis con fines medicinales y científicos y para ello se destinó a un evaluador del grupo, disminuyendose la destinación de tiempo para otros trámites, entre ellos registros sanitarios nuevos. Influyó el cierre de términos el 20 de diciembre de 2019 además de la no atención oportuna a ticket solicitados a la plataforma Service desk.  Por otra parte, se observa en el aplicativo de registros sanitarios que el dato de trámites automáticos no se reporta lo que implica solicitar el dato a  la Oficina de Tecnologías de la Información.
Por otra parte, se observa que hubo disminución en el número de autos en el cuarto trimestre.
Para este indicador el grupo de RS de Fitoterapéuticos proyectó 3500 trámites, pero dado que se han efectuado estrategias para reducir el número de autos, se ha observado reducción en el tema de autos. Por otra parte, además para la meta propuesta se habia contado el número de resoluciones no sólo de registros sanitarios sini tambien de trámites asociados, lo cual no es coincidente con la denominación del indicador, verificando el comportamiento de los actos administrativos emitidos de registros sanitarios nuevoas y autos, y en este sentido se había  solicitado la reducción de la meta a 2300 trámites.
3. Acciones de Mejora si aplican:  Se han realizado 5 mesas de trabajo con el fin de disminuir la emisión de requerimientos. Se requieren los profesionales que suplan las vacantes de los profesionales trasladados o que se han retirado, además se requieren dos profesionales para el trámite de las licencias de  fabricación de derivados de cannabis con fines medicinales y científicos.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Es necesario que el aplicativo de Registros Sanitarios reporte los de trámites automáticos mensualmente.  
GRUPO REGISTROS MEDICAMENTOS
La meta planteada para el 2019 de actos administrativos (Resoluciones y autos) de Registro Sanitario y Renovaciones es de 5,300, en el cuarto trimestre se evacuaron 651 correspondiente al 12,28%  y en el total del año incluyendo el cuarto trimestre con corte al 20 de diciembre de 2019 cuando se realizó el cierre de terminos, se evacuaron un total de 2.436, equivalente al 45,96% , esto se debio a que para el momento del planteamiento de la meta propuesta se habia contado el número de resoluciones no sólo de registros sanitarios sino tambien de trámites asociados, por lo cual la meta quedo inflada y por tanto no es coincidente con la denominación del indicador, verificando el comportamiento de los actos administrativos emitidos de registros sanitarios nuevoas y autos, y en este sentido se había  solicitado la reducción de la meta, adicionalmente se han realizado al interior de la Dirección estrategias para lograr la disminución de los Autos.
</t>
  </si>
  <si>
    <t xml:space="preserve">Teniendo en cuenta en primer lugar que para el tercer semestre de 2019 ( 30 de Septiembre) se  reportó un ccumplimiento del 62% de la meta establecida para ese entonces: 200 actos administrativos;  y que posteriormente ésta fue ajustada  a 165 actos administrativos, encontramos que para el cuarto trimestre  (Octubre a Diciembre de 2019)  se han emitido Ochenta y cuatro (84) actos administrativos (resoluciones y autos) de evaluación inicial de protocolos de investigación clínica adicionales, permitiendo un cumplimiento total de más del 100% de la meta establecida (126%). </t>
  </si>
  <si>
    <t>En el cuarto trimestre del año 2019 el Grupo de Apoyo a las Salas Especializadas de la Comisión Revisora de la Dirección de Medicamentos y Productos Biológicos evaluó un total de 836 tramites, de los cuales 315 corresponden a Urgencias clínicas y desabastecimiento y 521 corresponde a modificaciones de aspectos relacionados con seguridad y eficacia, insertos/IPP o similares, inclusiones en normas farmacológicas.</t>
  </si>
  <si>
    <t xml:space="preserve">En el cuarto trimestre del año 2019 el Grupo de Apoyo a las Salas Especializadas de la Comisión Revisora de la Dirección de Medicamentos y Productos Biológicos pre-evaluó 101 trámites </t>
  </si>
  <si>
    <t>Se evidencia una importante disminución en la emisión de actos Administrativos en el mes de diciembre, debido al cierre de términos y a las dificultades presentadas al momento de la impresión el último día   </t>
  </si>
  <si>
    <t>En  archivo adjunto nos permitimos hacer entrega del reporte del POA del  grupo de Articulación y Apoyo Técnico-GAAT del mes  diciembre de 2019, en donde se evidencia que durante este mes no se realizó evaluación de actas de visita de Mapa de Riesgos. La meta anual fue alcanzada con las actas que fueron evaluadas con corte a 30 de noviembre de 2019.
Como aspectos relevantes, producto de la evaluación de actas de IVC-SOA realizada durante el cuarto trimestre de 2019 y que se encuentran bajo la responsabilidad del Grupo de Articulación y Apoyo Técnico (GAAT) de la Dirección de Medicamentos y Productos Biológicos (DMPB), se presenta el siguiente análisis:
1.  En total se ha realizó la evaluación de ciento veintidós (122) actas de visitas de IVC-SOA, de establecimientos planeados dentro del modelo de riesgo IVC SOA o de visitas a establecimientos que se derivan de los inicialmente planificados y que a su vez se encuentran incluidos en el censo de la Dirección de Medicamentos y Productos Biológicos.
2. De ciento veintidós (122)  actas de visita evaluadas durante el trimestre, se evidencia que en once (11) establecimientos se aplicaron medidas sanitarias por incumplimientos contemplados en la  normatividad sanitaria vigente de seguridad y/o se mantuvieron las medidas sanitarias por no haber sido acatadas.
3. De las ciento veintidós (122) actas de visita evaluadas durante el trimestre, se encuentran diez (10) establecimientos disponibles para actualización de la base de registros sanitarios y/o inclusión en base de datos creada para dar aviso a los Grupos de Registros Sanitarios, con el fin de continuar con las acciones de IVC pertinentes (revisión de oficio, correcciones de la base de datos de registros, cancelación de registros sanitarios) que incumplan lo contemplado en la normatividad vigente (Decreto 677 de 1995 y Decreto 843 de 2016, entre otros).
4. Después de la evaluación de ciento veintidós (122) actas de visita y actualización del censo durante el cuarto trimestre del 2019, se recopiló información de veinticuatro (24) establecimientos, incluidos en la base de datos de establecimientos certificados por el Grupo Técnico (GTM), con el fin de considerar la pertinencia de tomar acciones, tales como: inactivación, actualización de información y que de acuerdo con la respuesta del GTM permita la actualización del censo de establecimientos de la DMPB.</t>
  </si>
  <si>
    <t>En el cuarto trimestre no se reporta metas para este indicador ya que desde el mes de Septiembre se cumplió la Meta POA anual establecida.</t>
  </si>
  <si>
    <t>Actividad cumplida en el trimestre anterior</t>
  </si>
  <si>
    <t xml:space="preserve">1, Resultados Alcanzados a la fecha: Se realizaron  en el IV trimestre de 2019, VEINTE (20) capacitaciones, que sumadas a las ejecutadas en anteriores trimestres, totalizan setenta y ocho (78) capacitaciones para la vigencia 2019;  para un cumplimiento del 103% de la meta de la presente vigencia. Del total anterior 30  capacitaciones se realizaron a más de 75 Km y 48 a menos de 75 Km.     
2, Inconvenientes presentados: A este corte no se presentan inconvenientes, ya que las metas se ajustaron para atender mejor la demanda de capacitaciones por parte de los interesados.   
3, Acciones de Mejora si aplican: Se hace seguimiento  mensual del avance de las metas fisicas y se comparan con la ejecución presupuestal.   </t>
  </si>
  <si>
    <t xml:space="preserve">1, Resultados Alcanzados a la fecha: Se realizaron en el IV trimestre de 2019, diez (10) asistencias técnicas, que sumadas a las ejecutadas en anteriores trimestres, totalizan veinte (20) asistencias técnicas para la vigencia 2019;  para un cumplimiento del 111% de la meta de la presente vigencia. 
Del total de la presente vigencia, dieciseis (16) asistencias  se ejecutaron a más de 75 Km y cuatro (4) a menos de 75 Km.     
2, Inconvenientes presentados: A este corte no se presentan inconvenientes, ya que las metas se ajustaron para atender mejor la demanda de capacitaciones por parte de los interesados.  
3, Acciones de Mejora si aplican: : Se hace seguimiento  mensual del avance de las metas fisicas y se comparan con la ejecución presupuestal.   </t>
  </si>
  <si>
    <t>1. Resultados Alcanzados a la fecha: En el cuarto trimestre se realizaron 20 visitas, de las cuales 16 visitas se realizaron en atención a mapa de riesgos y 4 visitas de carácter extraordinario, para un total al finalizar el año de 101 visitas, se da cumplimiento en un 101% del POA total (100 visitas, después de efectuar un control de cambios o ajuste a la meta del POA para Bancos de Sangre, inicialmente la meta era 200 visitas). 
2. Inconvenientes presentados: Ninguno.
3. Acciones de Mejora si aplican: Ampliar la capacidad operativa del personal que realiza IVC en estos establecimientos, específicamente Ingenieros Biomédicos y Bacteriólogos.</t>
  </si>
  <si>
    <t>1. Resultados Alcanzados a la fecha: Las visitas de inspección vigilancia y control en la disciplina de Cosméticos, Aseo, Plaguicidas y Productos de Higiene Domestica, tuvo una ejecución para este cuarto trimestre de 124 visitas, arrojando un total final de visitas durante los 12 meses de 530 visitas de una meta total anual de 520 visitas, lo que significa un cumplimiento del 102%, de acuerdo al control de cambios que se realizó en el cual se aumentó la meta de visitas de Inspección vigilancia y control.
2. Inconvenientes presentados: La capacidad Operativa  que realiza visitas en esta disciplina se encuentra notablemente disminuida  en los Grupo de Trabajo Territorial.
3. Acciones de Mejora si aplican: Las programaciones deben estar sujetas a la definición contractual de transporte de muestras y personal, dado que esto genera retrasos en la ejecución.</t>
  </si>
  <si>
    <t xml:space="preserve">1, Resultados Alcanzados a la fecha: En cumplimiento a la programación de visitas de IVC remitidas por la Dirección de Dispositivos Médicos y Otras Tecnologías se realizaron 225 visitas de IVC, cumpliendo el  102.8 % de la meta para el cuarto trimestre del presente año.Con respecto a la prioridad de programación de las visitas por gestión del riesgo.
2, Inconvenientes presentados: Remisión de visitas sin antecedentes, e incumplimiento en los tiempos para la remisión de la totalidad de las visitas que debemos ejecutar.
• Capacidad operativa de los GTT en especial los GTT CO2, OCC 2, OCC1, 
3, Acciones de Mejora si aplican: Informar a cada grupo de trabajo territorial que es necesario que en cada acta de visita de IVC se debe dejar una conclusión de acuerdo al objetivos de las visitas.
Retroalimentar lineamiento aplicables a todas las visitas programadas por la Dirección de Dispositivos Médicos y Otras Tecnologías. 
 Hacer uso adecuado de los formatos establecidos para las reportes, diligenciándolos en su totalidad (IVC-VIG-FM111)
Capacitación normativa, técnica, de calidad y Logística para la toma y remisión de muestras a los laboratorios.
</t>
  </si>
  <si>
    <t>1. Resultados Alcanzados a la fecha: En el cuarto trimestre se ejecutaron  un total de 303 visitas que corresponden a 40 %, fue necesario realizar un segundo ajuste de POA a 750 visitas, ya que se logró equilibrar el número de vistas pendientes con la actividad toma de Bogotá. Finalizando el cuarto trimestre se cumple la meta de ejecución propuesta al 100%, con ejecución de 784 visitas en el año 2019.
2. Inconvenientes presentados: los problemas de orden público que se presentaron al finalizar el mes de noviembre no permitieron la ejecución de la totalidad de visitas de mapa de riesgo en OCC1 queda pendiente una visita  y en Orinoquía se presenta una restricción de riesgo público que impide desarrollar dos visitas programadas en Arauca. Además en Orinoquía queda pendiente una visita en San José del Guaviare por no disponibilidad de vuelos en el último trimestre.
3. Acciones de Mejora si aplican: Para el año 2020, se requiere garantizar la contratación de transporte y personal con perfil Químico Farmacéutico, para desarrollar las actividades de IVC y muestreos programadas para cada trimestre.</t>
  </si>
  <si>
    <t xml:space="preserve">1.  Resultados Alcanzados a la fecha
En el cuarto trimestre se ejecutaron un total de 3207 visitas que corresponden a un porcentaje del 29.4% con respecto a las 10,904 visitas proyectadas para el año 2019. De las 10.904 visitas de IVC  a realizar en el año 2019, se realizaron 11193 a diciembre 31 de 2019, supeando en un 2,7% la meta propuesta para el año.
2. Inconvenientes presentados
Se presentan inconvenientes con el diligenciamiento del formulario IVC-VIG- FM 056, donde los datos no corresponden a los obtenidos en las visitas ni a los establecidos en el manual de captura de información.                                                                               
3. Acciones de Mejora si aplican
Apoyo técnico a GTT que requieren colaboración en las actividades de IVC en Alimentos (Occidente 1, Occidente 2, Orinoquia y Centro Oriente 3). Se debe reralizar una capacitación y socialización del nuevo manual de captura de inforamción a fin de mejorar el diligenciamiento del formulario IVC-VIG-FM 056.                                                                                                                                                                       Es necesario realizar una evaluación y seguimiento del formulario IVC-VIG-FM 056, con el ánimo de corregir de manera inmediata los errores y minimizar el riesgo de generar una inadecuada información. </t>
  </si>
  <si>
    <t>1, Resultados Alcanzados a la fecha:
 Se han realizado en el  cuarto trimeste 187 visitas para un cumplimiento del 18,6%, de las cuales 143 visitas programadas en listado priorizado y 44 en atención a solicitud; 1,4% por encima de la meta para el  cuarto trimestre, con una ejecución del 101,4%. al final de año 2019.
2, Inconvenientes presentados: Ninguno
3, Acciones de Mejora si aplican:
 Ha mejorado la calidad de los reportes por parte de los Grupos de Trabajo Territorial pero  aun para así se presentan reprocesos en la consolidación de esta.</t>
  </si>
  <si>
    <t>1.  Resultados Alcanzados la fecha: En el cuarto trimestre del 2019 se emitieron  16.980 CIS en los puertos aeropuertos y pasos de frontera, sin tener inconvenientes en la plataforma sivicos, dejando un total general de 62.504 y una ejecución porcentual del 113,6%
2. Inconvenientes presentados: Ninguna
3. Acciones de Mejora si aplican: Ninguna</t>
  </si>
  <si>
    <t>1. Resultados Alcanzados a la fecha:Teniendo presente la proyección realizada, la sumatoria de los cuatro trimestres del años superan la meta proyectada, debido a la cantidad de autorizaciones a demanda generadas.
2. Inconvenientes presentados: La radicaciones de las solicitudes de TRAZA,  han presentado retazos, debido a que el trámite cuando es radicado en la Oficina de Atención al Ciudadano del INVIMA es asociada a un expediente de un registro sanitarios, por lo que esta es enviado a la Dirección de Dispositivos Médicos; Lo correcto sería que  el trámite sea radicado como Autorización de importación y de esta manera es envido únicamente al  Grupo de Autorizaciones y Licencia para Importación y Exportación, que es el encardo de realizar el trámite.
3. Acciones de Mejora si aplican: Ninguna</t>
  </si>
  <si>
    <t>1, Resultados Alcanzados a la fecha: En el cuarto periodo se realizaron 20 muestreos por el programa demuestra la calidad, se realiza ajuste a POA para finalizar con un total de 92 muestras para el año 2019 y cumplimiento de 100%
2, Inconvenientes presentados: No se recibe programación de las 30 muestras esperadas desde el mes de agosto en los tiempos acordados, lo que genera que se realice el ajuste del POA ya que no existían más muestras de retención pendientes para programar.
3, Acciones de Mejora si aplican: Contratación de transporte y programación de muestreos dentro de los límites de tiempo pertinentes para el desarrollo de la actividad.</t>
  </si>
  <si>
    <t>1, Resultados Alcanzados a la fecha: En el cuarto trimestre se realizaron 11 muestreos por el programa demuestra la calidad. Se realizó ajuste a la meta POA para finalizar con un total de 70 muestras para el año 2019 y dar cumplimiento al 100%
Se ejecutaron 71 muestras todas a menos de 75 km, lo que representa una ejecución porcentual total del 102,4% 
2,Inconvenientes presentados: N/A
3, Acciones de Mejora si aplican: N/A</t>
  </si>
  <si>
    <t xml:space="preserve">
1. Resultados Alcanzados a la fecha: El muestreo realizado en la disciplina de Cosméticos, Aseo, Plaguicidas y Productos de Higiene Domestica, tuvo una ejecución para este cuarto trimestre de 7 muestras, arrojando un total final durante los 12 meses de 24 tomas de muestra, lo que significa un cumplimiento del 100%
2. Inconvenientes presentados: Con respecto al programa de demuestra de la Calidad de Cosméticos, se presentó inconvenientes por retraso en la contratación de transporte de muestras y de personal. La capacidad Operativa  que realiza visitas en esta disciplina se encuentra notablemente disminuida  en los Grupo de Trabajo Territorial.
3. Acciones de Mejora si aplican: Las programaciones deben estar sujetas a la definición contractual de transporte de muestras y personal, dado que esto genera retrasos en la ejecución.</t>
  </si>
  <si>
    <t xml:space="preserve">1, Resultados Alcanzados a la fecha
Programa nacional de vigilancia y control de microorganismos patógenos y calidad microbiológica y físico-química en alimentos y bebidas. tuvo una ejecución para el cuarto trimestre de 565 muestras, para un total  de 772 muestras en lo corrido de la vigencia 2019 , con una meta anual de 791 lo que representa un avance del 97,6%
2, Inconvenientes presentados
Se presentaron dificultades en la consecucion de algunas muestras, especialmente para los lineamientos 21 y 19, estas especialmente dadas por la por disponibilidad de producto o por presentacion del producto (tamaño/ presentacion) que imposibilitaba su ejecucion. Las muestras a ejecutar en PAPF el peso minimo con el que estaban ingresando correspondian a presentaciones de 25 kg min. y que requeririan mantener congeladas hasta la recolección por la empresa de transporte, y las oficionas en primera barrera no todas cuentan con congeladores que permitan su almacenamiento temporal. 
3, Acciones de Mejora si aplican
Se requiere buscar estretegias en conjunto con la Direccion Misional para lograr la consecucion de la totalidad de las muestras en esepcial las de mayor tamaño yya que existe restriccion por el contrato de transporte                                                                                                                                           
 </t>
  </si>
  <si>
    <t xml:space="preserve">1. Resultados Alcanzados a la fecha: El Programa nacional de vigilancia y control de residuos y contaminantes químicos en alimentos y bebidas tuvo una ejecución  para el  cuarto trimestre de 3149  muestras, para un total de 6837 muestras para lo corrido de la vigencia 2019; con una meta anual de 6.700 muestras , lo que representa una ejecución del  102%
2. Inconvenientes presentados: Para este programa, en el cuarto  trimestre de 2019, se ejecutaron los siguientes planes: residuos de medicamentos veterinarios en Acuicultura, Aves, Porcinos, Bovinos; los planes de vigilancia en Micotoxinas, mercurio en Atún, metales y plaguicidas en arroz ; OGM no aprobados en Colombia, Rotulado OGM; Alimentos de Origen Orgánico o Ecológico. Dichos muestreos han presentado algunos inconvenientes asociados por una parte, a que para algunos la disponibilidad de transporte de la muestra no fue óptima y  para otros no se ha cumplido con la ejecución de lo programado en los cronogramas por factores diferentes  al  transporte, como el caso de muestras que no caben en las neveras disponibles.         
3. Acciones de Mejora si aplican: Establecer  un seguimiento mensual del comportamiento del desarrollo de los diferentes planes de muestreo, para apoyar su adecuado avance y mejorar el cumplimiento de las fechas de inicio de cada plan con la entrega de insumos, mediante las siguientes acciones: i) Elaborar matrices de Excel por cada uno  de los lineamientos a los que se le hace seguimiento, ii) Enviar correo con el avance de cada muestreo de cada lineamiento, con frecuencia mensual a cada uno de los Coordinadores y Facilitadores de los GTT responsables iii) Derivados de las realimentaciones que se generen con las anteriores actividades, realizar los ajustes y alertas correspondientes.         </t>
  </si>
  <si>
    <t>1, Resultados Alcanzados a la fecha:  A la fecha se presenta una ejecución del 100%  de las actividades de Ilegalidad, el cual se cumplió con el 100% de las solicitudes allegadas a los GTT.
2,Inconvenientes presentados: Ninguna.
3, Acciones de Mejora si aplican: Ninguna</t>
  </si>
  <si>
    <t>Realizar operativos de ilegalidad y contrabando en conjunto con las autoridades judiciales, organismos de control o dependencias del Invima</t>
  </si>
  <si>
    <t>1.Resultados Alcanzados a la fecha: Octubre a Noviembre de 2019 – Cuarto Trimestre
 06 Operativos de Ilegalidad y Contrabando Invima:
-Caso: Denuncia de Medicamentos incumpliendo la normatividad sanitaria con un decomiso de 21.430 unidades de medicamentos.
-Caso: Denuncia de alimentos (Condimentos) con destrucción de 706 unidades de alimentos.
-Caso: Denuncia de Cosméticos (Perfumería). 1.792 Unidades de productos con MSS.
05 Acompañamientos GURI a otras entidades:
04 –SIJIN PONAL de acciones judiciales adelantadas por la Policía Nacional, solicitan acompañamiento para realizar allanamientos de los cuales Invima participó en 04. Se incautaron por parte de Policía 1.304 unidades de productos - Perfumería fraudulenta y falsificada, con su respectivo material de envase y etiquetado.
04 –GTT CO2 en una farmacia homeopática para visita de Inspección y Vigilancia.
2. Inconvenientes presentados: -Limitación en servicio de transporte de los funcionarios
-Falta de herramientas de trabajo (CPU portátil, Impresora portátil)
3. Acciones de Mejora si aplican: No Aplica</t>
  </si>
  <si>
    <t>1.  Resultados Alcanzados a la fecha: Se recibe cuarto reporte del observatorio de la ilegalidad, dejando el avance de la actividad en un 100%
2. Inconvenientes presentados: Algunas misionales presentan demora al reportar el observatorio.
3. Acciones de Mejora si aplican: N/A</t>
  </si>
  <si>
    <t>1. Resultados Alcanzados a la fecha: De los $ 10,801,135,839,88  establecidos como meta de inversión para la Dirección de Operaciones Sanitarias  vigencia 2019,  a la fecha se han ejecutado recursos por valor de $ 10,358,936,845,87 que equivalen al  96% de la meta anual de inversión                                                                                                                                                                                                         2. Inconvenientes presentados:                                                                                                                                                                                                          3.  Plan de acción para la mejora:</t>
  </si>
  <si>
    <t>1. Resultados Alcanzados a la Fecha: durante el  2019 se han realizado 15  capacitaciones, cumpliendo de esta manera la meta propuesta. La capacitaciones y/o entrenamientos realizados a los LSP tienen como objetivo el fortalecimiento del recurso humano y aumentar la capacidad analítica  de estos. Los temas que fueron tratados: 
- Gestión metrológica aplicada  a la  gestión contractual (2)
- Entrenamiento en la Norma ISO/IEC 17025:2017
- Manejo de la información plataforma de Epiinfo TM 7.0 (2)
- Relab y Estándares de Calidad
- Métodos de recuento microbiológico y número más probable
- Determinación de nitritos en derivados cárnicos 
- Análisis de plaguicidas en alimentos
- Determinación de grado alcoholimétrico metanol 
- Determinación de sulfitos, azúcares reductores y no reductores en panelas
- Determinación de aflatoxinas en alimentos
-Determinación de Metales Pesados
- Determinación de yodo y Flúor en sal para consumo humano
- Taller de la Red Nacional de  Laboratorios: en donde se trataron diversas temáticas
2. Inconvenientes presentados: No aplica
3. Acciones de Mejora (Si aplica): Se solicita control de cambios dado que se ha superado la meta planteada para el presente año, debido a que se ha dado respuesta a solicitudes realizadas por los LSP.</t>
  </si>
  <si>
    <t>1. Resultados Alcanzados a la Fecha:  en el año 2019 se realizaron 76 asistencias técnicas;  de las asistencias técnicas realizadas el 46% (35) han sido enfocadas a la aplicación de estándares de calidad a los Laboratorios de Salud Pública Departamentales en las áreas de microbiología y/o Fisicoquímico, 46,1% (32) con  el objetivo de aplicar los  estándares de calidad a los Laboratorios de Alimentos ubicados dentro de los establecimientos que elaboran, procesan, empacan y transportan alimentos; 6,58% (5) para la aplicación de estándares de calidad a los Laboratorios de Salud Pública Departamentales en el área de Medicamentos;  y el 5,26% (4) para el fortalecimiento para el fortalecimiento de los Laboratorios de Salud Pública Departamentales en temas de Interés para su funcionamiento.
Adicionalmente en el mes de noviembre por solicitud de la Dirección de Alimentos y Bebidas se realizó acompañamiento para la realización de la visita al Laboratorio Viamed de Chile.
2. Inconvenientes presentados: Debido a adecuaciones y cambios de personal en los diferentes LDSP han solicitado aplazamientos de visitas.
3. Acciones de Mejora (Si aplica): No aplica</t>
  </si>
  <si>
    <t xml:space="preserve"> 1. Resultados Alcanzados a la Fecha: durante la vigencia 2019 se realizaron el análisis de 5.000 muestras, cumpliendo de esta manera la meta establecida, es importante resaltar que esta actividad permite determinar  la inocuidad  y  calidad de los productos, en el evento en que  se reporten resultados de  productos no conformes, esto se constituye en un insumo para que la DAB ejerza las funciones de Inspección,  Vigilancia y Control y tome las medidas sanitarias a que haya lugar. 
2. Inconvenientes presentados: la productividad del laboratorios se vió afectada durante el año debido a diferentes factores como:
- Daño en los equipos LC/MS/MS marca Shimadzu, LC/MS/MS 6410, cromatógrafos líquidos,  orbitrap, computador del GC-MS/MS Thermo Trace 1300-TSQ 8000 EVO, 
- Entrenamiento de personal realizado a contratistas y nuevos funcionarios.
- Atención de auditoria interna y ejecución de planes conforme a los hllazgos encontrados.
- Procesamiento de muestras reducida por capacidad limitada de los equipos auxiliares evaporador, shaker, generador de nitrógeno.
3. Acciones de mejora: para mejorar la productividad del laboratorio se implementó la determinación de antibiótico en el equipo LC/MS/MS 6430, además del entrenamiento del personal y la redistribución de funciones. Se adquirieron equipos auxiliares para apoyar el procesamientos muestras. </t>
  </si>
  <si>
    <t xml:space="preserve">1.  Resultados Alcanzados a la fecha: Para el año 2019 se analizaron  3687 muestras   provenientes de:  planes de muestreo programados por la DAB ( Queso , D. cárnicos, agua , leche en polvo, lactosuero, carne importada) así como Plan de Control Oficial para productos de la pesca UE, proyecto PINES, muestras a demanda tales como : importación, ETA, seguimiento a rechazados por patógenos,  dirimir concepto, serotipificaciones y confirmaciones., Resistencia antimicrobiana, así como muestras de caracterización de patógenos (PFGE) . 
2.  Dificultades o problemas de brecha: La mayor dificultad presentada en 2019, se relaciona con  la capacidad analítica del LMAB , la cual es programada para   10 u 11 meses del año,  esta  se ve  afectada debido a que al cambio frecuente de la programación y  retraso de  los planes de muestreo establecidos por la DAB, los cuales   iniciaron  a finales de agosto,  así mismo  el proyecto PINES ( año 2) inicio con Salmonella  hasta diciembre de 2019 ,  los planes de carne importada  200 muestras de carne porcina y aviar para el proyecto RAM no se llevaron a cabo e  iniciaran hasta 2020. 
3. Plan de acción para la mejora: Se solicitó ajuste de POA en  septiembre , sin embargo  las muestras a demanda están en aumento debido al apoyo brindado en atención a ETA´s a los LDSP que se encuentra cerrados y  no obstante que se informo  que no se ejecutaría PINES , se inicio en diciembre . Redistribución de actividades dentro del LMAB a fin de dar respuesta analítica. </t>
  </si>
  <si>
    <t>1. Resultados alcanzados a la fecha: durante el 2019 se atendieron 429 solicitudes de clientes internos y externos. Las solicitudes atendidas corresponden a: - 54 muestras de los lineamientos 6 y 8 de 2018 (rotulado OGM / Maíz y Soya importados) que se había concertado, se procesarían entre enero y febrero de 2019. - 23 muestras del lineamiento 1 de 2019 Trigo importado de Canadá. - 20 del lineamiento 14 de 2019 IVC OGM en maíz y materias primas derivadas de soya. - 113 del lineamiento 15 de 2019 IVC rotulado "libre de OGM" y "ecológico". - 219 muestras de solicitudes de clientes externos.
2. Inconvenientes presentados: Se presentaron demoras en el inicio del muestreo por los problemas presentados en el contrato de transporte, lo anterior afectó los lineamientos de IVC No. 14 y 15 de toma de muestras para detección de OGM en maíz y materias primas derivadas de soya y alimentos que declaran "libre de OGM"/"ecológicos", programas que finalmente dieron inicio en el mes de septiembre. 
Adicionalmente, el cumplimiento de la meta se vio afectado por la disminución de las muestras recibidas por el lineamiento 14 y los servicios solicitados por los clientes externos. 
3. Acciones de mejora: Se solicitó control de cambios de la meta del POA para disminuirla en 140 muestras, pasando de 600 a 460. Para el 2020 se proyectó POA con un menor número de muestras (500 muestras), teniendo en cuenta lo anteriormente expuesto. De igual forma se tuvo reunión tripartira en el último trimestre del 2019 para concertar los planes de IVC del 2020, teniendo en cuenta las capacidades operativas de cada una de las áreas y los resultados obtenidos en el 2019.</t>
  </si>
  <si>
    <t>1. Resultados Alcanzados a la fecha: Se analizaron durante el año un total de  418 muestras aunque la meta era de 402, lo que equivale al 104% de ejecución.
2. Inconvenientes presentados o problemas de brecha:  Los retrasos en el envió de las muestras del Programa de Demuestra la Calidad de la Dirección de Medicamentos y Productos Biológicos de acuerdo con la programación , cabe anotar que no se cumplieron los programas inicialmente pactados por lo que mes a mes se realizaron los controles de cambio correspondientes.
3. Las acciones de mejora en caso de que apliquen: Se solicitó cambio en la meta establecida inicialmente, el cual fue aprobado en el mes de octubre, lo anterior fue realizado acorde a lo establecido en los diferentes comités tripartitas realizados con la  Dirección de Medicamentos y Productos Biológicos. Aunque la capacidad del laboratorio estuvo disponible conforme a lo acordado finalmente no se aprovecho en su totalidad.</t>
  </si>
  <si>
    <t xml:space="preserve">1. Resultados Alcanzados a la fecha: En el 2019 el Grupo de Laboratorio Fisicoquímico de Productos Farmacéuticos y Otras Tecnologías realizó el análisis de 721 muestras, que equivalen al 102,4 % de la meta.
2. Inconvenientes presentados: El análisis de muestras se vio afectado durante el año 2019 debido a los entrenamientos que fueron realizados al personal que ingreso por la convocatoria 428 de 2016.
Adicionalmente, debido al anuncio de la evaluación de la OPS y OMS  en el penúltimo trimestre del año,  se designó a personal para la preparación de las narrativas y consolidación de evidencias.
A lo anterior y como principal dificultad se suma el incumplimiento de los planes de muestreo por parte de la Dirección de Medicamentos y Productos Biológicos. Así las cosas aunque se tenía la capacidad y se había concertado un número de muestras finalmente no llegaron las inicialmente acordadas con el laboratorio.
3. Acciones de Mejora si aplican: Se realizaron varias reuniones con Planeación, Dirección de Medicamentos, Operaciones Sanitarias, donde se trató el tema del muestreo del Programa Demuestra la Calidad 2019 y por esta razón se disminuyó la meta de POA en número de muestras analizadas de 1000 a 704. A partir de esta situación se creó en la Dirección de Medicamentos un comité inter-áreas que apoya al Programa Demuestra la Calidad. </t>
  </si>
  <si>
    <t xml:space="preserve">1. Resultados Alcanzados a la fecha:  En el cuarto trimestre se analizaron 27 muestras, llegando a un 100 % de la meta cumplida  de 70 muestras según última modificación aprobada del POA. Por otra parte se cumplió  al 100% con la emisión de informes de 18 muestras en términos de oportunidad para el trimestre.
2.Inconvenientes presentados: Considerando los inconvenientes de los trimestres pasados en el  muestreo de  Guantes, Jeringas y Catéteres el laboratorio se vio afectado con el represamientos de muestras, en este sentido y debido a las dificualtades de muestreo también fue necesaria la reducción de número de muestras en la meta.
3. Acciones de Mejora si aplican: Se realizó la retroalimentación con las direcciones misionales con el fin de realizar mejoras para el muestreo 2020, además de la priorización de las actividades de análisis en el último trimestre del año. </t>
  </si>
  <si>
    <t>1.  Resultados Alcanzados a la fecha: En el año 2019  se emitieron 760  conceptos de liberación equivalentes al  108,57% analizados de acuerdo con lo programado para el año 2019, cuya meta eran 700; lo cual representa resultados satisfactorios en la actividad de liberación de lote.
Para las vacunas se liberaron 372 lotes  que corresponden a 26.424.988  dosis, los cuales son vacunas administradas por Programa de Inmunización Ampliada (PAI) y comercializadores  privados. Para los hemoderivados se liberaron 386 lotes que corresponden a 987.287 unidades para pacientes que presentan patología asociada con hemostasia y carencias de inmunoglobulinas y albúminas; para los sueros se liberaron  2 lotes que corresponden a 18.430 dosis.
2.Inconvenientes presentados: Se vió la necesidad de reducir la meta inicial de la vigencia, debido a que se trabaja a demanda y este año estuvo por debajo de lo inicialmente proyectado.
3. Acciones de Mejora: Se modificó la meta POA</t>
  </si>
  <si>
    <t xml:space="preserve">1. Resultados Alcanzados a la fecha: en el año 2019 ese gestionaron doce (12)  interlaboratorios, los cuales fueron en : Determinación de Conservantes en material listo para beber (2), Análisis de Mesófilos, mohos y levaduras y E. coli. en jugo de frutas,  Análisis de bacillus cereus, estafilococo coagulasa positivo, E. coli, Mohos y levaduras y Coliformes Totales en carne en polvo, Determinación de nitritos en derivados cárnicos, Determinación de grado alcoholímetro y metanol, Determinación de grasa, proteína, densidad e índice crioscópico en leche UHT, Determinación de parámetros nutricionales en leche en polvo, Análisis Microbiológico de agua envasada y Determinación de metales pesados
2. Inconvenientes presentados: en el primer semestre del año se presentaron demoras en el proceso  contractual debido a fallas  SECOP e inconvenientes  de comunicación de los requisitos técnicos expuestos en los estudios previos  con  la abogada  designada en  la Oficina  de Gestión Contractual . 
3. Acciones de Mejora: se realizaron comunicaciones a través del aplicativo SECOP por intermedio del responsable designada del acompañamiento del proceso en la Oficina de Laboratorios y Control de Calidad. </t>
  </si>
  <si>
    <t>1.  Resultados Alcanzados a la fecha: Durante el año 2019 se participaron en 75 pruebas de aptitud y/o ensayos interlaboratorio dentro de los que se encuentran:
- Microbiología de Alimentos y Bebidas: WHO Global  serotipificacion, RAM 8, 33 interlaboratorios  con LGC proveedor acreditado. 
- Fisicoquímico de Alimentos y Bebidas: determinación de acrilamida, conservantes en bebidas,  histamina, nitroimidazoles, ivermectina, micotoxinas
- Fisicoquímico de Productos Farmacéuticos y Otras Tecnologías: prueba interlaboratorio de la OMS en la que se evalúa la valoración de principio activo por HPLC y determinación por infrarrojo.; e interlaboratorio de LGC estándar en donde se evaluo la  valoración de ácido fólico por HPLC e identificación de Bupivacaína por IR, además se realizó en diciembre la determinación de pH
- Microbiología de Productos Farmacéuticos y Otras Tecnologías:  prueba de esterilidad en la matriz de medicamentos estériles correspondiente a una ronda conformada por 5 muestras. Otra ronda de prueba de limite microbiano en la matriz de medicamentos no estériles, ronda conformada por tres muestras 4A, 4B y 9, correspondiente a 11 parámetros en total, dentro de los cuales se realiza recuento de aerobios mesofilos, recuentos total de bacterias, detección de S. aureus, Detección e E.coli, Detección de enterobacterias, recuento  de hongos , recuento de levaduras, recuento total de hongos y levaduras, Detección de C. albicans, Detección de Ps. aeruginosa, Detección de Salmonella spp.), una ronda de prueba de detección de endotoxinas bacterianas en matriz agua con AGLAE Francia, una ronda para la prueba de limite microbiano en la matriz cosméticos con 7 parámetros: recuento y detección aerobios mesofilos, recuento hongos y levaduras, Pseudomonas aeruginosa, staphylococcus aureus, E.coli, Candida albicans, Enterobacterias. Tres (3) de los cuatro (4) interlaboratorios obtuvieron resultados satisfactorios, se esta a la espera del resultados del interlaboratorio de cosméticos limite microbiano con LGC standard.
- OGM: En el mes de julio se recibió muestra (matriz procesada) de ronda de interlaboratorio FAPAS-GM Proficiency Test GeMMU77, del proveedor FAPAS. Los resultados se subieron a la plataforma del proveedor en el mes de agosto y  se recibieron los resultados en el mes de diciembre, los cuales fueron satisfactorios y acorde al consenso.
- Dispositivos Médicos: interlaboratorio de condones
2. Inconvenientes presentados. Demora en la suscripción de los contratos  para lograr la participación en las rondas  que ofrecen los proveedores en el primer trimestre del año. 
3. Plan de acción para la mejora: Gestionar los estudios previos durante el mes de enero</t>
  </si>
  <si>
    <t>1.  Resultados Alcanzados a la fecha: Los grupos de laboratorio de la OLCC implementaron y/o estandarizaron 16 metodologías. durante el año 2019 y las cuales se encuentran a continuación:
- Fisicoquímico de Alimentos y Bebidas: Determinación de Ocratoxina por LC/MS/MS y Prueba de Formaldehido en alimentos
- OGM:  método de screening en formato dúplex para la detección cualitativa de los genes de referencia hmgA del maíz y lec de soya.
- Fisicoquímico de Productos Farmacéuticos y Otras Tecnologías: Determinación de los siguientes 6 principios activos:  Quetiapina Inyección, Orlistat Tabletas, Olanzapina Inyección, Piridistogmina Tabletas, Carbonato de Litio  y escitalopram  Tabletas
- Dispositivos Médicos:  Determinación de flujo de dispositivos de macrogoteo, Ensayo resistencia al impacto en prótesis mamarias y Inspección visual de lentes de contacto.
- Microbiología de Alimentos y Bebidas: detección de B. sporthermodurans  en leches UHT ( método Brasil) ,  PCR para identificación del gen mec a que confiere RAM a Meticilina , Recuento de Coliformes y E. coli ( ISO) 
- Productos Biológicos: Determinación de impurezas con peso molecular superior que Insulina por el Método de HPLC
2. Inconvenientes presentados. en el laboratorio de dispositivos médicos presentó dificultad en relación a los tiempos contractuales del convenio con la Universidad de Antioquia para la entrega de los equipos relacionados con las metodologías estandarizadas, además se dificultó la consecución de lentes de contacto  y catéteres intravenoso para el desarrollo de la actividad
3. Plan de acción para la mejora: El laboratorio de dispositivos médicos realizó de manera constante el seguimiento y la supervisión del contrato de con la Universidad de Antioquia.</t>
  </si>
  <si>
    <t xml:space="preserve">1.  Resultados Alcanzados a la fecha: Los Grupos de Laboratorio de la OLCCrealizarón 16 validaciones y/o verificaciones. A continuación se establecen las metodologías:
- Fisicoquímico de Alimentos y Bebidas: Determinación de Metales en Leche Cruda, con la cual se da respuesta a compromisos adquiridos con la Unión Europea. y Determinación de plaguicidas en músculo bovino por HPLC MS/MS con el fin de dar cumplimiento al proyecto PINES de admisibilidad de mercado bovino.
- OGM:  método de screening en formato dúplex para la detección cualitativa de los genes de referencia hmgA del maíz y lec de soya
- Fisicoquímico de Productos Farmacéuticos y Otras Tecnologías: Determinación de pH, determinación de Aluminio en vacunas por ICP/OES, Determinación de canabinoides en productos cosméticos por HPLC,  Determinación de corticoides en suplementos dietarios por HPLC, Valoración de Acetaminofén Jarabe por HPLC y  Valoración de Carbamazepina suspensión oral.
- Dispositivos Médicos: Determinación de Longitud de guante de examen
- Microbiología de Alimentos y Bebidas: Métodos para determinación de Campylobacter en carcasa de  pollo; Campylobactyer PCR ;USDA MLG 41.04;SALMONELLA USDA   esponja ; Serotipificacion Salmonella spp
 - Microbiología de Productos Farmacéuticos y Otras Tecnologías: detección de Escherichia coli en dispositivos médicos
- Productos Biológicos: "Determinación del contenido de proteína por el Método de Kjeldahl"
2. Inconvenientes presentados. No aplica
3. Plan de acción para la mejora: No Aplica </t>
  </si>
  <si>
    <t xml:space="preserve">1. Resultados alcanzados a la fecha: En el año 2019 se realizaron un total de 133 informes epidemiológicos, lo cuales hacen parte de las actividades de fortalecimiento y retroalimentación como apoyo a la inspección, vigilancia y control de las entidades territoriales de Salud.  Durante el tercer trimestre se  revisada la   información de los laboratorios de Salud Pública  para la correspondiente elaboración de los informes para ser presentados en el mes de octubre (Trimestre vencido).
2. Inconvenientes presentados: No aplica
3. Plan de acción para la mejora: No aplica
</t>
  </si>
  <si>
    <t xml:space="preserve">1.  Resultados Alcanzados a la fecha: Durante la semana del 10 al 14 de Junio se realizó la evaluación de vigilancia con la nueva versión de la 17025 por  el Organismo Nacional de Acreditación, en donde únicamente fueron identificados dos no conformidades cuyos planes de acción fueron ejecutados y radicados en ONAC para su revisión dentro del mes de octubre y cuyos certificados fueron entregados en el mes de diciembre.
2. Inconvenientes presentados. No aplica
3. Plan de acción para la mejora: No Aplica </t>
  </si>
  <si>
    <t xml:space="preserve">1.  Resultados Alcanzados a la fecha: En el mes de mayo se participo en la Reunión del Codex Alimentarius en Budapest, en la que discutieron lo documentos relacionados con revisión de la norma general del Codex sobre métodos de análisis y muestreo CXS234/99, en cuanto a su preámbulo y estructura; revisión de las directrices sobre la incertidumbre de la medición CXS54/04; métodos de análisis para las hiervas aromáticas ajos sector deshidratado, orégano, jengibre, albahaca, clavos secos y azafrán relacionado con determinación de cenizas, aceites volátiles y material extraño; Revisión de la norma ISO 5537|IDF26 Frente al a metodología analítica para determinación de humedad este requerimiento fue hecho a solicitud del grupo electrónico de trabajo precedido por Brasil y Copresidido por Uruguay.
2. Inconvenientes presentados. No aplica
3. Plan de acción para la mejora: No Aplica </t>
  </si>
  <si>
    <t xml:space="preserve">1. Resultados alcanzados a la fecha:   De los $ 8,856,528,343,02 millones de pesos establecidos como meta de inversión para para la Oficina de Laboratorios y Control de Calidad vigencia 2019,  con corte al tercer trimestre se han ejecutado recursos por valor de $8,803,819,275,98 que equivalen al 99% de la meta anual de inversión.
De los 10.044.909.938 millones de pesos apropiados inicialmente para la Oficina de Laboratorios y Control de Calidad en la vigencia 2019, destinados para el proyecto de inversión de Fortalecimiento de la inspección vigilancia y control de los productos competencia del Invima; para la vigencia 2019 se radicaron en el grupo de gestión contractual 109 estudios previos por un valor de $9.916.221.180,94 correspondientes al 98,7% del presupuesto apropiado inicialmente mediante el referido proyecto de inversión. De igual forma fueron adjudicados ciento treinta (130) contratos por un valor total de $ 8.803.819.276 millones de pesos que corresponderían al 94,4% del presupuesto final apropiado ($ 9.322.661.414 millones de pesos). Es de resaltar que la diferencia entre el número de procesos radicados y el número de contratos adjudicados se debe a que varios de los procesos fueron adelantados por grupos y por ello se derivan varios contratos del mismo proceso.  
2. Inconvenientes presentados: La revisión de los procesos por parte del grupo de gestión contractual se vio afectada por el cambio de personal destinado para esta labor, lo cual generó la reasignación de abogados lo cual conllevó a revisiones constantes pues cada uno maneja su propio criterio. De igual forma, la demora en el trámite de los procesos ocasionó el vencimiento de las diferentes cotizaciones con las cuales se construyó el estudio de mercado y al solicitar la actualización de las mismas a los proveedores no se mantuvo el valor en su gran mayoría como consecuencia del alza en el dólar. Como consecuencia de la declaratoria de desierto de algunos procesos no fue posible adelantarlos de nuevo toda vez que el cronograma no se ajustaba a la vigencia fiscal restante.
3. Plan de acción para la mejora: Plantear lineamientos claros y transversales en aras de ser aplicados en la gran mayoría de los estudios previos para de esta manera optimizar tiempo y recursos además de radicar los procesos de la dependencia de manera ordenada y gradual en el primer semestre del año.
</t>
  </si>
  <si>
    <t>4.-    Contribuir a una Colombia legal y transparente mediante la implementación de acciones que mitiguen los efectos de la ilegalidad y la corrupción.</t>
  </si>
  <si>
    <t xml:space="preserve"> Fortalecimiento institucional de la gestión administrativa y de apoyo del Invima</t>
  </si>
  <si>
    <t>1. Resultados Alcanzados a la fecha: De los $ 4,899,934,414,57  establecidos como meta de inversión para la Dirección de Alimentos y Bebidas  vigencia 2019,  a la fecha se han ejecutado recursos por valor de $ 3,912,520,617,70  que equivalen al 80% de la meta anual de inversión                                                                                                                                                                                                         2. Inconvenientes presentados:                                                                                                                                                                          3.  Plan de acción para la mejora:</t>
  </si>
  <si>
    <t>1. Resultados Alcanzados a la fecha: De los  $6,321,496,541,55establecidos como meta de inversión para la Dirección de Medicamentos y Productos Biológicos  vigencia 2019,  a la fecha se han ejecutado recursos por valor de $ 6,006,185,695,71  que equivalen al  95% de la meta anual de inversión                                                                                                                                                                                                         2. Inconvenientes presentados:                                                                                                                                                                                                          3.  Plan de acción para la mejora: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</si>
</sst>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_(&quot;$&quot;\ * \(#,##0\);_(&quot;$&quot;\ * &quot;-&quot;_);_(@_)"/>
    <numFmt numFmtId="44" formatCode="_(&quot;$&quot;\ * #,##0.00_);_(&quot;$&quot;\ * \(#,##0.00\);_(&quot;$&quot;\ * &quot;-&quot;??_);_(@_)"/>
    <numFmt numFmtId="43" formatCode="_(* #,##0.00_);_(* \(#,##0.00\);_(* &quot;-&quot;??_);_(@_)"/>
    <numFmt numFmtId="164" formatCode="0.0%"/>
    <numFmt numFmtId="165" formatCode="_(* #,##0_);_(* \(#,##0\);_(* &quot;-&quot;??_);_(@_)"/>
  </numFmts>
  <fonts count="18" x14ac:knownFonts="1">
    <font>
      <sz val="11"/>
      <color theme="1"/>
      <name val="Calibri"/>
      <family val="2"/>
      <scheme val="minor"/>
    </font>
    <font>
      <sz val="10"/>
      <color indexed="8"/>
      <name val="Arial"/>
      <family val="2"/>
    </font>
    <font>
      <sz val="11"/>
      <color indexed="8"/>
      <name val="Calibri"/>
      <family val="2"/>
    </font>
    <font>
      <b/>
      <sz val="14"/>
      <color indexed="30"/>
      <name val="Arial"/>
      <family val="2"/>
    </font>
    <font>
      <sz val="16"/>
      <color theme="1"/>
      <name val="Arial"/>
      <family val="2"/>
    </font>
    <font>
      <sz val="16"/>
      <color indexed="30"/>
      <name val="Arial"/>
      <family val="2"/>
    </font>
    <font>
      <b/>
      <sz val="16"/>
      <color indexed="30"/>
      <name val="Arial"/>
      <family val="2"/>
    </font>
    <font>
      <sz val="16"/>
      <color indexed="56"/>
      <name val="Arial"/>
      <family val="2"/>
    </font>
    <font>
      <sz val="14"/>
      <color indexed="56"/>
      <name val="Arial"/>
      <family val="2"/>
    </font>
    <font>
      <b/>
      <sz val="11"/>
      <color theme="4" tint="-0.249977111117893"/>
      <name val="Calibri"/>
      <family val="2"/>
      <scheme val="minor"/>
    </font>
    <font>
      <b/>
      <sz val="11"/>
      <color indexed="56"/>
      <name val="Arial"/>
      <family val="2"/>
    </font>
    <font>
      <b/>
      <sz val="10"/>
      <color indexed="56"/>
      <name val="Arial"/>
      <family val="2"/>
    </font>
    <font>
      <sz val="11"/>
      <color indexed="56"/>
      <name val="Arial"/>
      <family val="2"/>
    </font>
    <font>
      <sz val="10"/>
      <color indexed="8"/>
      <name val="Calibri"/>
      <family val="2"/>
    </font>
    <font>
      <sz val="11"/>
      <name val="Calibri"/>
      <family val="2"/>
      <scheme val="minor"/>
    </font>
    <font>
      <sz val="11"/>
      <name val="Calibri"/>
      <family val="2"/>
    </font>
    <font>
      <sz val="10"/>
      <name val="Arial"/>
      <family val="2"/>
    </font>
    <font>
      <sz val="10"/>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8"/>
      </patternFill>
    </fill>
    <fill>
      <patternFill patternType="solid">
        <fgColor indexed="44"/>
        <bgColor indexed="8"/>
      </patternFill>
    </fill>
    <fill>
      <patternFill patternType="solid">
        <fgColor theme="0"/>
        <bgColor indexed="8"/>
      </patternFill>
    </fill>
    <fill>
      <patternFill patternType="solid">
        <fgColor rgb="FFFFFF00"/>
        <bgColor indexed="64"/>
      </patternFill>
    </fill>
  </fills>
  <borders count="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14">
    <xf numFmtId="0" fontId="0" fillId="0" borderId="0" xfId="0"/>
    <xf numFmtId="0" fontId="1" fillId="2" borderId="0" xfId="0" applyFont="1" applyFill="1" applyBorder="1" applyAlignment="1">
      <alignment vertical="top"/>
    </xf>
    <xf numFmtId="0" fontId="1" fillId="2" borderId="0" xfId="0" applyFont="1" applyFill="1" applyBorder="1" applyAlignment="1">
      <alignment vertical="top" wrapText="1"/>
    </xf>
    <xf numFmtId="0" fontId="1" fillId="3" borderId="0" xfId="0" applyFont="1" applyFill="1" applyBorder="1" applyAlignment="1">
      <alignment vertical="top"/>
    </xf>
    <xf numFmtId="0" fontId="1" fillId="0" borderId="0" xfId="0" applyFont="1" applyFill="1" applyBorder="1" applyAlignment="1">
      <alignment vertical="top"/>
    </xf>
    <xf numFmtId="0" fontId="3" fillId="4" borderId="1" xfId="0" applyFont="1" applyFill="1" applyBorder="1" applyAlignment="1">
      <alignment vertical="center" wrapText="1"/>
    </xf>
    <xf numFmtId="0" fontId="1" fillId="0" borderId="1" xfId="0" applyFont="1" applyFill="1" applyBorder="1" applyAlignment="1">
      <alignment vertical="top"/>
    </xf>
    <xf numFmtId="0" fontId="1" fillId="3" borderId="1" xfId="0" applyFont="1" applyFill="1" applyBorder="1" applyAlignment="1">
      <alignment vertical="top"/>
    </xf>
    <xf numFmtId="0" fontId="1" fillId="3" borderId="2" xfId="0" applyFont="1" applyFill="1" applyBorder="1" applyAlignment="1">
      <alignment vertical="top"/>
    </xf>
    <xf numFmtId="0" fontId="8" fillId="4" borderId="0" xfId="0" applyFont="1" applyFill="1" applyBorder="1" applyAlignment="1">
      <alignment vertical="top" wrapText="1"/>
    </xf>
    <xf numFmtId="0" fontId="1" fillId="3" borderId="3" xfId="0" applyFont="1" applyFill="1" applyBorder="1" applyAlignment="1">
      <alignment vertical="top"/>
    </xf>
    <xf numFmtId="0" fontId="9" fillId="0" borderId="0" xfId="0" applyFont="1" applyBorder="1" applyAlignment="1"/>
    <xf numFmtId="0" fontId="4" fillId="3" borderId="0" xfId="0" applyFont="1" applyFill="1" applyBorder="1" applyAlignment="1">
      <alignment vertical="center"/>
    </xf>
    <xf numFmtId="0" fontId="0" fillId="3" borderId="0" xfId="0" applyFill="1" applyBorder="1" applyAlignment="1">
      <alignment vertical="center"/>
    </xf>
    <xf numFmtId="0" fontId="0" fillId="3" borderId="4" xfId="0" applyFill="1" applyBorder="1" applyAlignment="1">
      <alignment vertical="center"/>
    </xf>
    <xf numFmtId="0" fontId="1" fillId="3" borderId="4" xfId="0" applyFont="1" applyFill="1" applyBorder="1" applyAlignment="1">
      <alignment vertical="top"/>
    </xf>
    <xf numFmtId="0" fontId="1" fillId="3" borderId="5" xfId="0" applyFont="1" applyFill="1" applyBorder="1" applyAlignment="1">
      <alignment vertical="top"/>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0" xfId="0" applyFont="1" applyFill="1" applyBorder="1" applyAlignment="1">
      <alignment horizontal="center" vertical="center"/>
    </xf>
    <xf numFmtId="0" fontId="0" fillId="3" borderId="6" xfId="0" applyFill="1" applyBorder="1" applyAlignment="1">
      <alignment vertical="center" wrapText="1"/>
    </xf>
    <xf numFmtId="37" fontId="2" fillId="3" borderId="6" xfId="1" applyNumberFormat="1"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6" xfId="0" applyFont="1" applyFill="1" applyBorder="1" applyAlignment="1">
      <alignment horizontal="center" vertical="center"/>
    </xf>
    <xf numFmtId="0" fontId="1" fillId="0" borderId="0" xfId="0" applyFont="1" applyFill="1" applyBorder="1" applyAlignment="1">
      <alignment horizontal="center" vertical="center"/>
    </xf>
    <xf numFmtId="9" fontId="2" fillId="3" borderId="6" xfId="0" applyNumberFormat="1" applyFont="1" applyFill="1" applyBorder="1" applyAlignment="1">
      <alignment horizontal="center" vertical="center" wrapText="1"/>
    </xf>
    <xf numFmtId="164" fontId="2" fillId="3" borderId="6" xfId="0" applyNumberFormat="1" applyFont="1" applyFill="1" applyBorder="1" applyAlignment="1">
      <alignment horizontal="center" vertical="center" wrapText="1"/>
    </xf>
    <xf numFmtId="0" fontId="0" fillId="3" borderId="6" xfId="0" applyFill="1" applyBorder="1" applyAlignment="1">
      <alignment wrapText="1"/>
    </xf>
    <xf numFmtId="44" fontId="2" fillId="3" borderId="6" xfId="2" applyFont="1" applyFill="1" applyBorder="1" applyAlignment="1">
      <alignment vertical="center" wrapText="1"/>
    </xf>
    <xf numFmtId="44" fontId="0" fillId="3" borderId="6" xfId="2" applyFont="1" applyFill="1" applyBorder="1" applyAlignment="1">
      <alignment vertical="center" wrapText="1"/>
    </xf>
    <xf numFmtId="0" fontId="1" fillId="3" borderId="6" xfId="0" applyFont="1" applyFill="1" applyBorder="1" applyAlignment="1">
      <alignment horizontal="left" vertical="center"/>
    </xf>
    <xf numFmtId="0" fontId="1" fillId="3" borderId="6" xfId="0" applyFont="1" applyFill="1" applyBorder="1" applyAlignment="1">
      <alignment horizontal="center" vertical="center" wrapText="1"/>
    </xf>
    <xf numFmtId="165" fontId="2" fillId="3" borderId="6" xfId="1" applyNumberFormat="1" applyFont="1" applyFill="1" applyBorder="1" applyAlignment="1">
      <alignment vertical="center" wrapText="1"/>
    </xf>
    <xf numFmtId="1" fontId="0" fillId="3" borderId="6" xfId="0" applyNumberFormat="1" applyFill="1" applyBorder="1" applyAlignment="1">
      <alignment vertical="center" wrapText="1"/>
    </xf>
    <xf numFmtId="9" fontId="0" fillId="3" borderId="6" xfId="0" applyNumberFormat="1" applyFill="1" applyBorder="1" applyAlignment="1">
      <alignment wrapText="1"/>
    </xf>
    <xf numFmtId="0" fontId="1" fillId="3" borderId="0" xfId="0" applyFont="1" applyFill="1" applyBorder="1" applyAlignment="1">
      <alignment horizontal="center" vertical="center"/>
    </xf>
    <xf numFmtId="9" fontId="13" fillId="3" borderId="6" xfId="0" applyNumberFormat="1" applyFont="1" applyFill="1" applyBorder="1" applyAlignment="1">
      <alignment horizontal="left" vertical="center" wrapText="1"/>
    </xf>
    <xf numFmtId="10" fontId="0" fillId="3" borderId="6" xfId="1" applyNumberFormat="1" applyFont="1" applyFill="1" applyBorder="1" applyAlignment="1">
      <alignment vertical="center" wrapText="1"/>
    </xf>
    <xf numFmtId="9" fontId="0" fillId="3" borderId="6" xfId="3" applyFont="1" applyFill="1" applyBorder="1" applyAlignment="1">
      <alignment vertical="center" wrapText="1"/>
    </xf>
    <xf numFmtId="44" fontId="2" fillId="0" borderId="6" xfId="3" applyNumberFormat="1" applyFont="1" applyFill="1" applyBorder="1" applyAlignment="1">
      <alignment vertical="center" wrapText="1"/>
    </xf>
    <xf numFmtId="44" fontId="0" fillId="0" borderId="6" xfId="1" applyNumberFormat="1" applyFont="1" applyFill="1" applyBorder="1" applyAlignment="1">
      <alignment vertical="center" wrapText="1"/>
    </xf>
    <xf numFmtId="44" fontId="2" fillId="3" borderId="6" xfId="2" applyFont="1" applyFill="1" applyBorder="1" applyAlignment="1">
      <alignment horizontal="center" vertical="center" wrapText="1"/>
    </xf>
    <xf numFmtId="44" fontId="0" fillId="3" borderId="6" xfId="0" applyNumberFormat="1" applyFill="1" applyBorder="1" applyAlignment="1">
      <alignment horizontal="right" vertical="center" wrapText="1"/>
    </xf>
    <xf numFmtId="0" fontId="1" fillId="2" borderId="0" xfId="0" applyFont="1" applyFill="1" applyBorder="1" applyAlignment="1">
      <alignment horizontal="center" vertical="center"/>
    </xf>
    <xf numFmtId="9" fontId="0" fillId="3" borderId="6" xfId="0" applyNumberFormat="1" applyFill="1" applyBorder="1" applyAlignment="1">
      <alignment vertical="center" wrapText="1"/>
    </xf>
    <xf numFmtId="0" fontId="0" fillId="3" borderId="6" xfId="0" applyFill="1" applyBorder="1" applyAlignment="1">
      <alignment horizontal="center" vertical="center" wrapText="1"/>
    </xf>
    <xf numFmtId="9" fontId="2" fillId="3" borderId="6" xfId="3" applyFont="1" applyFill="1" applyBorder="1" applyAlignment="1">
      <alignment horizontal="center" vertical="center" wrapText="1"/>
    </xf>
    <xf numFmtId="9" fontId="0" fillId="3" borderId="6" xfId="3" applyFont="1" applyFill="1" applyBorder="1" applyAlignment="1">
      <alignment horizontal="center" vertical="center" wrapText="1"/>
    </xf>
    <xf numFmtId="44" fontId="0" fillId="3" borderId="6" xfId="0" applyNumberForma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Alignment="1">
      <alignment wrapText="1"/>
    </xf>
    <xf numFmtId="0" fontId="1" fillId="0" borderId="0" xfId="0" applyFont="1" applyFill="1" applyBorder="1" applyAlignment="1">
      <alignment vertical="top" wrapText="1"/>
    </xf>
    <xf numFmtId="0" fontId="1" fillId="0" borderId="0" xfId="0" applyFont="1" applyFill="1" applyBorder="1" applyAlignment="1">
      <alignment vertical="center"/>
    </xf>
    <xf numFmtId="0" fontId="11" fillId="6" borderId="7" xfId="0" applyFont="1" applyFill="1" applyBorder="1" applyAlignment="1">
      <alignment horizontal="center" vertical="center" wrapText="1"/>
    </xf>
    <xf numFmtId="0" fontId="1" fillId="3" borderId="1" xfId="0" applyFont="1" applyFill="1" applyBorder="1" applyAlignment="1">
      <alignment horizontal="center" vertical="center"/>
    </xf>
    <xf numFmtId="0" fontId="14" fillId="3" borderId="6" xfId="0" applyFont="1" applyFill="1" applyBorder="1" applyAlignment="1">
      <alignment vertical="center" wrapText="1"/>
    </xf>
    <xf numFmtId="37" fontId="15" fillId="3" borderId="6" xfId="1" applyNumberFormat="1" applyFont="1" applyFill="1" applyBorder="1" applyAlignment="1">
      <alignment horizontal="center" vertical="center" wrapText="1"/>
    </xf>
    <xf numFmtId="0" fontId="16" fillId="3" borderId="6" xfId="0" applyFont="1" applyFill="1" applyBorder="1" applyAlignment="1">
      <alignment horizontal="left" vertical="center" wrapText="1"/>
    </xf>
    <xf numFmtId="0" fontId="16" fillId="0" borderId="0" xfId="0" applyFont="1" applyFill="1" applyBorder="1" applyAlignment="1">
      <alignment horizontal="center" vertical="center"/>
    </xf>
    <xf numFmtId="9" fontId="15" fillId="3" borderId="6" xfId="0" applyNumberFormat="1" applyFont="1" applyFill="1" applyBorder="1" applyAlignment="1">
      <alignment horizontal="center" vertical="center" wrapText="1"/>
    </xf>
    <xf numFmtId="164" fontId="15" fillId="3" borderId="6" xfId="0" applyNumberFormat="1" applyFont="1" applyFill="1" applyBorder="1" applyAlignment="1">
      <alignment horizontal="center" vertical="center" wrapText="1"/>
    </xf>
    <xf numFmtId="49" fontId="16" fillId="3" borderId="6" xfId="0" applyNumberFormat="1" applyFont="1" applyFill="1" applyBorder="1" applyAlignment="1">
      <alignment horizontal="left" vertical="center" wrapText="1"/>
    </xf>
    <xf numFmtId="0" fontId="14" fillId="3" borderId="6" xfId="0" applyFont="1" applyFill="1" applyBorder="1" applyAlignment="1">
      <alignment horizontal="center" vertical="center" wrapText="1"/>
    </xf>
    <xf numFmtId="0" fontId="14" fillId="3" borderId="6" xfId="0" applyFont="1" applyFill="1" applyBorder="1" applyAlignment="1">
      <alignment wrapText="1"/>
    </xf>
    <xf numFmtId="0" fontId="16" fillId="0" borderId="6" xfId="0" applyFont="1" applyFill="1" applyBorder="1" applyAlignment="1">
      <alignment horizontal="left" vertical="center" wrapText="1"/>
    </xf>
    <xf numFmtId="44" fontId="15" fillId="3" borderId="6" xfId="2" applyFont="1" applyFill="1" applyBorder="1" applyAlignment="1">
      <alignment vertical="center" wrapText="1"/>
    </xf>
    <xf numFmtId="44" fontId="14" fillId="3" borderId="6" xfId="2" applyFont="1" applyFill="1" applyBorder="1" applyAlignment="1">
      <alignment vertical="center" wrapText="1"/>
    </xf>
    <xf numFmtId="0" fontId="16" fillId="3" borderId="6" xfId="0" applyFont="1" applyFill="1" applyBorder="1" applyAlignment="1">
      <alignment horizontal="left" vertical="center"/>
    </xf>
    <xf numFmtId="44" fontId="15" fillId="3" borderId="6" xfId="0" applyNumberFormat="1" applyFont="1" applyFill="1" applyBorder="1" applyAlignment="1">
      <alignment horizontal="center" vertical="center" wrapText="1"/>
    </xf>
    <xf numFmtId="9" fontId="15" fillId="3" borderId="6" xfId="3" applyFont="1" applyFill="1" applyBorder="1" applyAlignment="1">
      <alignment horizontal="center" vertical="center" wrapText="1"/>
    </xf>
    <xf numFmtId="9" fontId="17" fillId="3" borderId="6" xfId="0" applyNumberFormat="1" applyFont="1" applyFill="1" applyBorder="1" applyAlignment="1">
      <alignment horizontal="left" vertical="center" wrapText="1"/>
    </xf>
    <xf numFmtId="10" fontId="14" fillId="3" borderId="6" xfId="1" applyNumberFormat="1" applyFont="1" applyFill="1" applyBorder="1" applyAlignment="1">
      <alignment vertical="center" wrapText="1"/>
    </xf>
    <xf numFmtId="9" fontId="14" fillId="3" borderId="6" xfId="3" applyFont="1" applyFill="1" applyBorder="1" applyAlignment="1">
      <alignment vertical="center" wrapText="1"/>
    </xf>
    <xf numFmtId="44" fontId="15" fillId="0" borderId="6" xfId="3" applyNumberFormat="1" applyFont="1" applyFill="1" applyBorder="1" applyAlignment="1">
      <alignment vertical="center" wrapText="1"/>
    </xf>
    <xf numFmtId="44" fontId="14" fillId="0" borderId="6" xfId="1" applyNumberFormat="1" applyFont="1" applyFill="1" applyBorder="1" applyAlignment="1">
      <alignment vertical="center" wrapText="1"/>
    </xf>
    <xf numFmtId="44" fontId="15" fillId="3" borderId="6" xfId="2" applyFont="1" applyFill="1" applyBorder="1" applyAlignment="1">
      <alignment horizontal="center" vertical="center" wrapText="1"/>
    </xf>
    <xf numFmtId="44" fontId="14" fillId="3" borderId="6" xfId="0" applyNumberFormat="1" applyFont="1" applyFill="1" applyBorder="1" applyAlignment="1">
      <alignment horizontal="right" vertical="center" wrapText="1"/>
    </xf>
    <xf numFmtId="0" fontId="16" fillId="2" borderId="0" xfId="0" applyFont="1" applyFill="1" applyBorder="1" applyAlignment="1">
      <alignment horizontal="center" vertical="center"/>
    </xf>
    <xf numFmtId="9" fontId="14" fillId="3" borderId="6" xfId="0" applyNumberFormat="1" applyFont="1" applyFill="1" applyBorder="1" applyAlignment="1">
      <alignment vertical="center" wrapText="1"/>
    </xf>
    <xf numFmtId="9" fontId="14" fillId="3" borderId="6" xfId="0" applyNumberFormat="1" applyFont="1" applyFill="1" applyBorder="1" applyAlignment="1">
      <alignment horizontal="center" vertical="center" wrapText="1"/>
    </xf>
    <xf numFmtId="9" fontId="14" fillId="3" borderId="6" xfId="3" applyFont="1" applyFill="1" applyBorder="1" applyAlignment="1">
      <alignment horizontal="center" vertical="center" wrapText="1"/>
    </xf>
    <xf numFmtId="44" fontId="14" fillId="3" borderId="6" xfId="0" applyNumberFormat="1" applyFont="1" applyFill="1" applyBorder="1" applyAlignment="1">
      <alignment horizontal="center" vertical="center" wrapText="1"/>
    </xf>
    <xf numFmtId="0" fontId="10" fillId="5" borderId="6" xfId="0" applyFont="1" applyFill="1" applyBorder="1" applyAlignment="1">
      <alignment horizontal="left" vertical="center" wrapText="1"/>
    </xf>
    <xf numFmtId="0" fontId="14" fillId="3" borderId="6" xfId="0" applyFont="1" applyFill="1" applyBorder="1" applyAlignment="1">
      <alignment horizontal="left" vertical="center" wrapText="1"/>
    </xf>
    <xf numFmtId="42" fontId="14" fillId="3" borderId="6" xfId="0" applyNumberFormat="1" applyFont="1" applyFill="1" applyBorder="1" applyAlignment="1">
      <alignment horizontal="left" vertical="center" wrapText="1"/>
    </xf>
    <xf numFmtId="9" fontId="14" fillId="3" borderId="6"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1" fillId="5" borderId="7" xfId="0" applyFont="1" applyFill="1" applyBorder="1" applyAlignment="1">
      <alignment horizontal="left" vertical="center" wrapText="1"/>
    </xf>
    <xf numFmtId="0" fontId="1" fillId="0" borderId="1" xfId="0" applyFont="1" applyFill="1" applyBorder="1" applyAlignment="1">
      <alignment horizontal="left" vertical="center"/>
    </xf>
    <xf numFmtId="0" fontId="1" fillId="2" borderId="0" xfId="0" applyFont="1" applyFill="1" applyBorder="1" applyAlignment="1">
      <alignment horizontal="left" vertical="center"/>
    </xf>
    <xf numFmtId="0" fontId="1" fillId="3" borderId="0" xfId="0" applyFont="1" applyFill="1" applyBorder="1" applyAlignment="1">
      <alignment horizontal="left" vertical="center"/>
    </xf>
    <xf numFmtId="0" fontId="1" fillId="3" borderId="1" xfId="0" applyFont="1" applyFill="1" applyBorder="1" applyAlignment="1">
      <alignment horizontal="left" vertical="center"/>
    </xf>
    <xf numFmtId="0" fontId="1" fillId="3" borderId="4" xfId="0" applyFont="1" applyFill="1" applyBorder="1" applyAlignment="1">
      <alignment horizontal="left" vertical="center"/>
    </xf>
    <xf numFmtId="0" fontId="1" fillId="3" borderId="0"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0" xfId="0" applyFont="1" applyFill="1" applyBorder="1" applyAlignment="1">
      <alignment vertical="top" wrapText="1"/>
    </xf>
    <xf numFmtId="0" fontId="1" fillId="3" borderId="1" xfId="0" applyFont="1" applyFill="1" applyBorder="1" applyAlignment="1">
      <alignment vertical="top" wrapText="1"/>
    </xf>
    <xf numFmtId="0" fontId="1" fillId="3" borderId="4" xfId="0" applyFont="1" applyFill="1" applyBorder="1" applyAlignment="1">
      <alignment vertical="top" wrapText="1"/>
    </xf>
    <xf numFmtId="0" fontId="16" fillId="3" borderId="6" xfId="0" applyFont="1" applyFill="1" applyBorder="1" applyAlignment="1">
      <alignment horizontal="center" vertical="center"/>
    </xf>
    <xf numFmtId="0" fontId="16" fillId="3" borderId="6" xfId="0" applyFont="1" applyFill="1" applyBorder="1" applyAlignment="1">
      <alignment horizontal="center" vertical="center" wrapText="1"/>
    </xf>
    <xf numFmtId="42" fontId="14" fillId="3" borderId="6" xfId="0" applyNumberFormat="1" applyFont="1" applyFill="1" applyBorder="1" applyAlignment="1">
      <alignment vertical="center" wrapText="1"/>
    </xf>
    <xf numFmtId="9" fontId="14" fillId="3" borderId="6" xfId="0" applyNumberFormat="1" applyFont="1" applyFill="1" applyBorder="1" applyAlignment="1">
      <alignment wrapText="1"/>
    </xf>
    <xf numFmtId="0" fontId="16" fillId="3" borderId="0" xfId="0" applyFont="1" applyFill="1" applyBorder="1" applyAlignment="1">
      <alignment horizontal="center" vertical="center"/>
    </xf>
    <xf numFmtId="0" fontId="1" fillId="0" borderId="1" xfId="0" applyFont="1" applyFill="1" applyBorder="1" applyAlignment="1">
      <alignment horizontal="center" vertical="center"/>
    </xf>
    <xf numFmtId="0" fontId="14" fillId="7" borderId="6" xfId="0" applyFont="1" applyFill="1" applyBorder="1" applyAlignment="1">
      <alignment vertical="center" wrapText="1"/>
    </xf>
    <xf numFmtId="0" fontId="4" fillId="3" borderId="1" xfId="0" applyFont="1" applyFill="1" applyBorder="1" applyAlignment="1">
      <alignment wrapText="1"/>
    </xf>
    <xf numFmtId="0" fontId="0" fillId="3" borderId="1" xfId="0" applyFill="1" applyBorder="1"/>
    <xf numFmtId="0" fontId="0" fillId="3" borderId="0" xfId="0" applyFill="1" applyBorder="1"/>
    <xf numFmtId="0" fontId="3" fillId="4" borderId="0" xfId="0" applyFont="1" applyFill="1" applyBorder="1" applyAlignment="1">
      <alignment horizontal="left" vertical="center" wrapText="1"/>
    </xf>
    <xf numFmtId="0" fontId="9" fillId="3" borderId="4" xfId="0" applyFont="1" applyFill="1" applyBorder="1"/>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vmilanfl\Copia%20de%20B_D_Indicador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lozanob\Desktop\Users\jlozanob\AppData\Local\Microsoft\Windows\Temporary%20Internet%20Files\Content.Outlook\C8DA9GM2\Base%20de%20Datos%20Contratistas%20DIROS%202013%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lozanob/Desktop/Users/jlozanob/AppData/Local/Microsoft/Windows/Temporary%20Internet%20Files/Content.Outlook/C8DA9GM2/Base%20de%20Datos%20Contratistas%20DIROS%202013%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P_PYT_PPTO_EST/GPPE/PLATAFORMA%20ESTRATEGICA%202019-2022/Talleres/Presentaci&#243;n%20socializaci&#243;n/PROYECTOS-POA-2019%20FI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P_PYT_PPTO_EST/POA/PLAN_OPERATIVO_ANUAL_2019/PLAN%20OPERATIV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
      <sheetName val="Indicadores Ejecución "/>
      <sheetName val="Referencias"/>
    </sheetNames>
    <sheetDataSet>
      <sheetData sheetId="0">
        <row r="7">
          <cell r="C7" t="str">
            <v>PROYECTADO</v>
          </cell>
        </row>
      </sheetData>
      <sheetData sheetId="1">
        <row r="1">
          <cell r="A1" t="str">
            <v>Concatenado</v>
          </cell>
          <cell r="B1">
            <v>0</v>
          </cell>
          <cell r="C1">
            <v>0</v>
          </cell>
          <cell r="D1" t="str">
            <v>MES</v>
          </cell>
          <cell r="E1" t="str">
            <v>DEPENDENCIA RESPONSABLE</v>
          </cell>
          <cell r="F1" t="str">
            <v>INDICADOR</v>
          </cell>
          <cell r="G1" t="str">
            <v xml:space="preserve">copia </v>
          </cell>
          <cell r="H1" t="str">
            <v>PROYECTADO</v>
          </cell>
          <cell r="I1" t="str">
            <v>TOTAL AÑO</v>
          </cell>
          <cell r="J1" t="str">
            <v>AVANCE</v>
          </cell>
          <cell r="K1" t="str">
            <v>Enero</v>
          </cell>
          <cell r="L1" t="str">
            <v>Febrero</v>
          </cell>
          <cell r="M1" t="str">
            <v>Marzo</v>
          </cell>
          <cell r="N1" t="str">
            <v>Abril</v>
          </cell>
          <cell r="O1" t="str">
            <v>Mayo</v>
          </cell>
          <cell r="P1" t="str">
            <v>Junio</v>
          </cell>
          <cell r="Q1" t="str">
            <v>Julio</v>
          </cell>
          <cell r="R1" t="str">
            <v>Agosto</v>
          </cell>
          <cell r="S1" t="str">
            <v>Septiembre</v>
          </cell>
          <cell r="T1" t="str">
            <v>Octubre</v>
          </cell>
          <cell r="U1" t="str">
            <v>Noviembre</v>
          </cell>
          <cell r="V1" t="str">
            <v>Diciembre</v>
          </cell>
        </row>
        <row r="2">
          <cell r="A2" t="str">
            <v>2015Dirección_de_Alimentos_y_BebidasCertificaciones BPM (Buenas Practicas de Manufactura) expedidas.</v>
          </cell>
          <cell r="D2">
            <v>2015</v>
          </cell>
          <cell r="E2" t="str">
            <v>Dirección_de_Alimentos_y_Bebidas</v>
          </cell>
          <cell r="F2" t="str">
            <v>Certificaciones BPM (Buenas Practicas de Manufactura) expedidas.</v>
          </cell>
          <cell r="G2" t="str">
            <v>Certificaciones BPM (Buenas Practicas de Manufactura) expedidas.</v>
          </cell>
          <cell r="H2">
            <v>11</v>
          </cell>
          <cell r="I2">
            <v>11</v>
          </cell>
          <cell r="J2">
            <v>1</v>
          </cell>
          <cell r="K2">
            <v>1</v>
          </cell>
          <cell r="L2">
            <v>1</v>
          </cell>
          <cell r="M2">
            <v>5</v>
          </cell>
          <cell r="N2">
            <v>2</v>
          </cell>
          <cell r="O2">
            <v>2</v>
          </cell>
          <cell r="P2" t="str">
            <v>-</v>
          </cell>
          <cell r="Q2" t="str">
            <v>-</v>
          </cell>
          <cell r="R2" t="str">
            <v>-</v>
          </cell>
          <cell r="S2" t="str">
            <v>-</v>
          </cell>
          <cell r="T2" t="str">
            <v>-</v>
          </cell>
          <cell r="U2" t="str">
            <v>-</v>
          </cell>
          <cell r="V2" t="str">
            <v>-</v>
          </cell>
        </row>
        <row r="3">
          <cell r="A3" t="str">
            <v>2015Dirección_de_Alimentos_y_BebidasCertificaciones HACCP expedidas.</v>
          </cell>
          <cell r="D3">
            <v>2015</v>
          </cell>
          <cell r="E3" t="str">
            <v>Dirección_de_Alimentos_y_Bebidas</v>
          </cell>
          <cell r="F3" t="str">
            <v>Certificaciones HACCP expedidas.</v>
          </cell>
          <cell r="G3" t="str">
            <v>Certificaciones HACCP expedidas.</v>
          </cell>
          <cell r="H3">
            <v>42</v>
          </cell>
          <cell r="I3">
            <v>20</v>
          </cell>
          <cell r="J3">
            <v>0.47619047619047616</v>
          </cell>
          <cell r="K3">
            <v>1</v>
          </cell>
          <cell r="L3">
            <v>4</v>
          </cell>
          <cell r="M3">
            <v>4</v>
          </cell>
          <cell r="N3">
            <v>4</v>
          </cell>
          <cell r="O3">
            <v>7</v>
          </cell>
          <cell r="P3" t="str">
            <v>-</v>
          </cell>
          <cell r="Q3" t="str">
            <v>-</v>
          </cell>
          <cell r="R3" t="str">
            <v>-</v>
          </cell>
          <cell r="S3" t="str">
            <v>-</v>
          </cell>
          <cell r="T3" t="str">
            <v>-</v>
          </cell>
          <cell r="U3" t="str">
            <v>-</v>
          </cell>
          <cell r="V3" t="str">
            <v>-</v>
          </cell>
        </row>
        <row r="4">
          <cell r="A4" t="str">
            <v>2015Dirección_de_Alimentos_y_BebidasCertificaciones de Clasificación</v>
          </cell>
          <cell r="D4">
            <v>2015</v>
          </cell>
          <cell r="E4" t="str">
            <v>Dirección_de_Alimentos_y_Bebidas</v>
          </cell>
          <cell r="F4" t="str">
            <v>Certificaciones de Clasificación</v>
          </cell>
          <cell r="G4" t="str">
            <v>Certificaciones de Clasificación</v>
          </cell>
          <cell r="H4">
            <v>10</v>
          </cell>
          <cell r="I4">
            <v>6</v>
          </cell>
          <cell r="J4">
            <v>0.6</v>
          </cell>
          <cell r="K4">
            <v>0</v>
          </cell>
          <cell r="L4">
            <v>1</v>
          </cell>
          <cell r="M4">
            <v>0</v>
          </cell>
          <cell r="N4">
            <v>2</v>
          </cell>
          <cell r="O4">
            <v>3</v>
          </cell>
          <cell r="P4" t="str">
            <v>-</v>
          </cell>
          <cell r="Q4" t="str">
            <v>-</v>
          </cell>
          <cell r="R4" t="str">
            <v>-</v>
          </cell>
          <cell r="S4" t="str">
            <v>-</v>
          </cell>
          <cell r="T4" t="str">
            <v>-</v>
          </cell>
          <cell r="U4" t="str">
            <v>-</v>
          </cell>
          <cell r="V4" t="str">
            <v>-</v>
          </cell>
        </row>
        <row r="5">
          <cell r="A5" t="str">
            <v>2015Dirección_de_Alimentos_y_BebidasControl y Seguimiento Certificaciones BPM</v>
          </cell>
          <cell r="D5">
            <v>2015</v>
          </cell>
          <cell r="E5" t="str">
            <v>Dirección_de_Alimentos_y_Bebidas</v>
          </cell>
          <cell r="F5" t="str">
            <v>Control y Seguimiento Certificaciones BPM</v>
          </cell>
          <cell r="G5" t="str">
            <v>Control y Seguimiento Certificaciones BPM</v>
          </cell>
          <cell r="H5">
            <v>10</v>
          </cell>
          <cell r="I5">
            <v>4</v>
          </cell>
          <cell r="J5">
            <v>0.4</v>
          </cell>
          <cell r="K5">
            <v>0</v>
          </cell>
          <cell r="L5">
            <v>0</v>
          </cell>
          <cell r="M5">
            <v>2</v>
          </cell>
          <cell r="N5">
            <v>1</v>
          </cell>
          <cell r="O5">
            <v>1</v>
          </cell>
          <cell r="P5" t="str">
            <v>-</v>
          </cell>
          <cell r="Q5" t="str">
            <v>-</v>
          </cell>
          <cell r="R5" t="str">
            <v>-</v>
          </cell>
          <cell r="S5" t="str">
            <v>-</v>
          </cell>
          <cell r="T5" t="str">
            <v>-</v>
          </cell>
          <cell r="U5" t="str">
            <v>-</v>
          </cell>
          <cell r="V5" t="str">
            <v>-</v>
          </cell>
        </row>
        <row r="6">
          <cell r="A6" t="str">
            <v>2015Dirección_de_Alimentos_y_BebidasControl y Seguimiento Certificaciones HACCP</v>
          </cell>
          <cell r="D6">
            <v>2015</v>
          </cell>
          <cell r="E6" t="str">
            <v>Dirección_de_Alimentos_y_Bebidas</v>
          </cell>
          <cell r="F6" t="str">
            <v>Control y Seguimiento Certificaciones HACCP</v>
          </cell>
          <cell r="G6" t="str">
            <v>Control y Seguimiento Certificaciones HACCP</v>
          </cell>
          <cell r="H6">
            <v>48</v>
          </cell>
          <cell r="I6">
            <v>9</v>
          </cell>
          <cell r="J6">
            <v>0.1875</v>
          </cell>
          <cell r="K6">
            <v>2</v>
          </cell>
          <cell r="L6">
            <v>1</v>
          </cell>
          <cell r="M6">
            <v>1</v>
          </cell>
          <cell r="N6">
            <v>2</v>
          </cell>
          <cell r="O6">
            <v>3</v>
          </cell>
          <cell r="P6" t="str">
            <v>-</v>
          </cell>
          <cell r="Q6" t="str">
            <v>-</v>
          </cell>
          <cell r="R6" t="str">
            <v>-</v>
          </cell>
          <cell r="S6" t="str">
            <v>-</v>
          </cell>
          <cell r="T6" t="str">
            <v>-</v>
          </cell>
          <cell r="U6" t="str">
            <v>-</v>
          </cell>
          <cell r="V6" t="str">
            <v>-</v>
          </cell>
        </row>
        <row r="7">
          <cell r="A7" t="str">
            <v>2015Dirección_de_Alimentos_y_BebidasControl y Seguimiento Certificaciones BPF</v>
          </cell>
          <cell r="D7">
            <v>2015</v>
          </cell>
          <cell r="E7" t="str">
            <v>Dirección_de_Alimentos_y_Bebidas</v>
          </cell>
          <cell r="F7" t="str">
            <v>Control y Seguimiento Certificaciones BPF</v>
          </cell>
          <cell r="G7" t="str">
            <v>Control y Seguimiento Certificaciones BPF</v>
          </cell>
          <cell r="H7">
            <v>1</v>
          </cell>
          <cell r="I7">
            <v>2</v>
          </cell>
          <cell r="J7">
            <v>2</v>
          </cell>
          <cell r="K7">
            <v>0</v>
          </cell>
          <cell r="L7">
            <v>0</v>
          </cell>
          <cell r="M7">
            <v>1</v>
          </cell>
          <cell r="N7">
            <v>1</v>
          </cell>
          <cell r="O7">
            <v>0</v>
          </cell>
          <cell r="P7" t="str">
            <v>-</v>
          </cell>
          <cell r="Q7" t="str">
            <v>-</v>
          </cell>
          <cell r="R7" t="str">
            <v>-</v>
          </cell>
          <cell r="S7" t="str">
            <v>-</v>
          </cell>
          <cell r="T7" t="str">
            <v>-</v>
          </cell>
          <cell r="U7" t="str">
            <v>-</v>
          </cell>
          <cell r="V7" t="str">
            <v>-</v>
          </cell>
        </row>
        <row r="8">
          <cell r="A8" t="str">
            <v>2015Dirección_de_Alimentos_y_BebidasRegistros Sanitarios, permisos y notificaciones Nuevos</v>
          </cell>
          <cell r="D8">
            <v>2015</v>
          </cell>
          <cell r="E8" t="str">
            <v>Dirección_de_Alimentos_y_Bebidas</v>
          </cell>
          <cell r="F8" t="str">
            <v>Registros Sanitarios, permisos y notificaciones Nuevos</v>
          </cell>
          <cell r="G8" t="str">
            <v>Registros Sanitarios, permisos y notificaciones Nuevos</v>
          </cell>
          <cell r="H8">
            <v>4000</v>
          </cell>
          <cell r="I8">
            <v>1356</v>
          </cell>
          <cell r="J8">
            <v>0.33900000000000002</v>
          </cell>
          <cell r="K8">
            <v>146</v>
          </cell>
          <cell r="L8">
            <v>265</v>
          </cell>
          <cell r="M8">
            <v>323</v>
          </cell>
          <cell r="N8">
            <v>317</v>
          </cell>
          <cell r="O8">
            <v>305</v>
          </cell>
          <cell r="P8" t="str">
            <v>-</v>
          </cell>
          <cell r="Q8" t="str">
            <v>-</v>
          </cell>
          <cell r="R8" t="str">
            <v>-</v>
          </cell>
          <cell r="S8" t="str">
            <v>-</v>
          </cell>
          <cell r="T8" t="str">
            <v>-</v>
          </cell>
          <cell r="U8" t="str">
            <v>-</v>
          </cell>
          <cell r="V8" t="str">
            <v>-</v>
          </cell>
        </row>
        <row r="9">
          <cell r="A9" t="str">
            <v>2015Dirección_de_Alimentos_y_BebidasVisitas de habilitación a terceros paises.</v>
          </cell>
          <cell r="D9">
            <v>2015</v>
          </cell>
          <cell r="E9" t="str">
            <v>Dirección_de_Alimentos_y_Bebidas</v>
          </cell>
          <cell r="F9" t="str">
            <v>Visitas de habilitación a terceros paises.</v>
          </cell>
          <cell r="G9" t="str">
            <v>Visitas de habilitación a terceros paises.</v>
          </cell>
          <cell r="H9">
            <v>5</v>
          </cell>
          <cell r="I9">
            <v>0</v>
          </cell>
          <cell r="J9">
            <v>0</v>
          </cell>
          <cell r="K9">
            <v>0</v>
          </cell>
          <cell r="L9">
            <v>0</v>
          </cell>
          <cell r="M9">
            <v>0</v>
          </cell>
          <cell r="N9">
            <v>0</v>
          </cell>
          <cell r="O9">
            <v>0</v>
          </cell>
          <cell r="P9" t="str">
            <v>-</v>
          </cell>
          <cell r="Q9" t="str">
            <v>-</v>
          </cell>
          <cell r="R9" t="str">
            <v>-</v>
          </cell>
          <cell r="S9" t="str">
            <v>-</v>
          </cell>
          <cell r="T9" t="str">
            <v>-</v>
          </cell>
          <cell r="U9" t="str">
            <v>-</v>
          </cell>
          <cell r="V9" t="str">
            <v>-</v>
          </cell>
        </row>
        <row r="10">
          <cell r="A10" t="str">
            <v>2015Dirección_de_Alimentos_y_BebidasVisitas de Autorización Sanitarias Realizadas a PBA.</v>
          </cell>
          <cell r="D10">
            <v>2015</v>
          </cell>
          <cell r="E10" t="str">
            <v>Dirección_de_Alimentos_y_Bebidas</v>
          </cell>
          <cell r="F10" t="str">
            <v>Visitas de Autorización Sanitarias Realizadas a PBA.</v>
          </cell>
          <cell r="G10" t="str">
            <v>Visitas de Autorización Sanitarias Realizadas a PBA.</v>
          </cell>
          <cell r="H10">
            <v>8</v>
          </cell>
          <cell r="I10">
            <v>2</v>
          </cell>
          <cell r="J10">
            <v>0.25</v>
          </cell>
          <cell r="K10">
            <v>0</v>
          </cell>
          <cell r="L10">
            <v>0</v>
          </cell>
          <cell r="M10">
            <v>1</v>
          </cell>
          <cell r="N10">
            <v>1</v>
          </cell>
          <cell r="O10">
            <v>0</v>
          </cell>
          <cell r="P10" t="str">
            <v>-</v>
          </cell>
          <cell r="Q10" t="str">
            <v>-</v>
          </cell>
          <cell r="R10" t="str">
            <v>-</v>
          </cell>
          <cell r="S10" t="str">
            <v>-</v>
          </cell>
          <cell r="T10" t="str">
            <v>-</v>
          </cell>
          <cell r="U10" t="str">
            <v>-</v>
          </cell>
          <cell r="V10" t="str">
            <v>-</v>
          </cell>
        </row>
        <row r="11">
          <cell r="A11" t="str">
            <v>2015Dirección_de_Alimentos_y_BebidasCapacitaciónes Técnicas a entes descentralizados.</v>
          </cell>
          <cell r="D11">
            <v>2015</v>
          </cell>
          <cell r="E11" t="str">
            <v>Dirección_de_Alimentos_y_Bebidas</v>
          </cell>
          <cell r="F11" t="str">
            <v>Capacitaciónes Técnicas a entes descentralizados.</v>
          </cell>
          <cell r="G11" t="str">
            <v>Capacitaciónes Técnicas a entes descentralizados.</v>
          </cell>
          <cell r="H11">
            <v>35</v>
          </cell>
          <cell r="I11">
            <v>21</v>
          </cell>
          <cell r="J11">
            <v>0.6</v>
          </cell>
          <cell r="K11">
            <v>0</v>
          </cell>
          <cell r="L11">
            <v>6</v>
          </cell>
          <cell r="M11">
            <v>2</v>
          </cell>
          <cell r="N11">
            <v>4</v>
          </cell>
          <cell r="O11">
            <v>9</v>
          </cell>
          <cell r="P11" t="str">
            <v>-</v>
          </cell>
          <cell r="Q11" t="str">
            <v>-</v>
          </cell>
          <cell r="R11" t="str">
            <v>-</v>
          </cell>
          <cell r="S11" t="str">
            <v>-</v>
          </cell>
          <cell r="T11" t="str">
            <v>-</v>
          </cell>
          <cell r="U11" t="str">
            <v>-</v>
          </cell>
          <cell r="V11" t="str">
            <v>-</v>
          </cell>
        </row>
        <row r="12">
          <cell r="A12" t="str">
            <v>2015Dirección_de_Alimentos_y_BebidasAcompañamiento a las autoridades sanitarias de terceros paises para la habilitación y certificación de estableccimientos colombianos que quieren exportar.</v>
          </cell>
          <cell r="D12">
            <v>2015</v>
          </cell>
          <cell r="E12" t="str">
            <v>Dirección_de_Alimentos_y_Bebidas</v>
          </cell>
          <cell r="F12" t="str">
            <v>Acompañamiento a las autoridades sanitarias de terceros paises para la habilitación y certificación de estableccimientos colombianos que quieren exportar.</v>
          </cell>
          <cell r="G12" t="str">
            <v>Acompañamiento a las autoridades sanitarias de terceros paises para la habilitación y certificación de estableccimientos colombianos que quieren exportar.</v>
          </cell>
          <cell r="H12">
            <v>3</v>
          </cell>
          <cell r="I12">
            <v>4</v>
          </cell>
          <cell r="J12">
            <v>1.3333333333333333</v>
          </cell>
          <cell r="K12">
            <v>0</v>
          </cell>
          <cell r="L12">
            <v>1</v>
          </cell>
          <cell r="M12">
            <v>2</v>
          </cell>
          <cell r="N12">
            <v>1</v>
          </cell>
          <cell r="O12">
            <v>0</v>
          </cell>
          <cell r="P12" t="str">
            <v>-</v>
          </cell>
          <cell r="Q12" t="str">
            <v>-</v>
          </cell>
          <cell r="R12" t="str">
            <v>-</v>
          </cell>
          <cell r="S12" t="str">
            <v>-</v>
          </cell>
          <cell r="T12" t="str">
            <v>-</v>
          </cell>
          <cell r="U12" t="str">
            <v>-</v>
          </cell>
          <cell r="V12" t="str">
            <v>-</v>
          </cell>
        </row>
        <row r="13">
          <cell r="A13" t="str">
            <v>2015Dirección_de_Alimentos_y_BebidasDocumentos Técnicos Públicados</v>
          </cell>
          <cell r="D13">
            <v>2015</v>
          </cell>
          <cell r="E13" t="str">
            <v>Dirección_de_Alimentos_y_Bebidas</v>
          </cell>
          <cell r="F13" t="str">
            <v>Documentos Técnicos Públicados</v>
          </cell>
          <cell r="G13" t="str">
            <v>Documentos Técnicos Públicados</v>
          </cell>
          <cell r="H13">
            <v>30</v>
          </cell>
          <cell r="I13">
            <v>0</v>
          </cell>
          <cell r="J13">
            <v>0</v>
          </cell>
          <cell r="K13">
            <v>0</v>
          </cell>
          <cell r="L13">
            <v>0</v>
          </cell>
          <cell r="M13">
            <v>0</v>
          </cell>
          <cell r="N13">
            <v>0</v>
          </cell>
          <cell r="O13">
            <v>0</v>
          </cell>
          <cell r="P13" t="str">
            <v>-</v>
          </cell>
          <cell r="Q13" t="str">
            <v>-</v>
          </cell>
          <cell r="R13" t="str">
            <v>-</v>
          </cell>
          <cell r="S13" t="str">
            <v>-</v>
          </cell>
          <cell r="T13" t="str">
            <v>-</v>
          </cell>
          <cell r="U13" t="str">
            <v>-</v>
          </cell>
          <cell r="V13" t="str">
            <v>-</v>
          </cell>
        </row>
        <row r="14">
          <cell r="A14" t="str">
            <v>2015Dirección_de_Medicamentos_y_Productos_BiologicosCertificaciones BPM (Buenas Practias de Manufactura) para Gases Medicinales expedidas.</v>
          </cell>
          <cell r="D14">
            <v>2015</v>
          </cell>
          <cell r="E14" t="str">
            <v>Dirección_de_Medicamentos_y_Productos_Biologicos</v>
          </cell>
          <cell r="F14" t="str">
            <v>Certificaciones BPM (Buenas Practias de Manufactura) para Gases Medicinales expedidas.</v>
          </cell>
          <cell r="G14" t="str">
            <v>Certificaciones BPM (Buenas Practias de Manufactura) para Gases Medicinales expedidas.</v>
          </cell>
          <cell r="H14">
            <v>80</v>
          </cell>
          <cell r="I14">
            <v>31</v>
          </cell>
          <cell r="J14">
            <v>0.38750000000000001</v>
          </cell>
          <cell r="K14">
            <v>6</v>
          </cell>
          <cell r="L14">
            <v>7</v>
          </cell>
          <cell r="M14">
            <v>4</v>
          </cell>
          <cell r="N14">
            <v>5</v>
          </cell>
          <cell r="O14">
            <v>9</v>
          </cell>
          <cell r="P14" t="str">
            <v>-</v>
          </cell>
          <cell r="Q14" t="str">
            <v>-</v>
          </cell>
          <cell r="R14" t="str">
            <v>-</v>
          </cell>
          <cell r="S14" t="str">
            <v>-</v>
          </cell>
          <cell r="T14" t="str">
            <v>-</v>
          </cell>
          <cell r="U14" t="str">
            <v>-</v>
          </cell>
          <cell r="V14" t="str">
            <v>-</v>
          </cell>
        </row>
        <row r="15">
          <cell r="A15" t="str">
            <v>2015Dirección_de_Medicamentos_y_Productos_BiologicosCertificaciones BPM (Buenas Practicas de Manufactura) expedidas.</v>
          </cell>
          <cell r="D15">
            <v>2015</v>
          </cell>
          <cell r="E15" t="str">
            <v>Dirección_de_Medicamentos_y_Productos_Biologicos</v>
          </cell>
          <cell r="F15" t="str">
            <v>Certificaciones BPM (Buenas Practicas de Manufactura) expedidas.</v>
          </cell>
          <cell r="G15" t="str">
            <v>Certificaciones BPM (Buenas Practicas de Manufactura) expedidas.</v>
          </cell>
          <cell r="H15">
            <v>95</v>
          </cell>
          <cell r="I15">
            <v>28</v>
          </cell>
          <cell r="J15">
            <v>0.29473684210526313</v>
          </cell>
          <cell r="K15">
            <v>3</v>
          </cell>
          <cell r="L15">
            <v>8</v>
          </cell>
          <cell r="M15">
            <v>6</v>
          </cell>
          <cell r="N15">
            <v>5</v>
          </cell>
          <cell r="O15">
            <v>6</v>
          </cell>
          <cell r="P15" t="str">
            <v>-</v>
          </cell>
          <cell r="Q15" t="str">
            <v>-</v>
          </cell>
          <cell r="R15" t="str">
            <v>-</v>
          </cell>
          <cell r="S15" t="str">
            <v>-</v>
          </cell>
          <cell r="T15" t="str">
            <v>-</v>
          </cell>
          <cell r="U15" t="str">
            <v>-</v>
          </cell>
          <cell r="V15" t="str">
            <v>-</v>
          </cell>
        </row>
        <row r="16">
          <cell r="A16" t="str">
            <v>2015Dirección_de_Medicamentos_y_Productos_BiologicosCertificaciones BPM (Buenas Practicas de Manufactura) De Orden Internacional expedidas.</v>
          </cell>
          <cell r="D16">
            <v>2015</v>
          </cell>
          <cell r="E16" t="str">
            <v>Dirección_de_Medicamentos_y_Productos_Biologicos</v>
          </cell>
          <cell r="F16" t="str">
            <v>Certificaciones BPM (Buenas Practicas de Manufactura) De Orden Internacional expedidas.</v>
          </cell>
          <cell r="G16" t="str">
            <v>Certificaciones BPM (Buenas Practicas de Manufactura) De Orden Internacional expedidas.</v>
          </cell>
          <cell r="H16">
            <v>75</v>
          </cell>
          <cell r="I16">
            <v>33</v>
          </cell>
          <cell r="J16">
            <v>0.44</v>
          </cell>
          <cell r="K16">
            <v>0</v>
          </cell>
          <cell r="L16">
            <v>8</v>
          </cell>
          <cell r="M16">
            <v>8</v>
          </cell>
          <cell r="N16">
            <v>9</v>
          </cell>
          <cell r="O16">
            <v>8</v>
          </cell>
          <cell r="P16" t="str">
            <v>-</v>
          </cell>
          <cell r="Q16" t="str">
            <v>-</v>
          </cell>
          <cell r="R16" t="str">
            <v>-</v>
          </cell>
          <cell r="S16" t="str">
            <v>-</v>
          </cell>
          <cell r="T16" t="str">
            <v>-</v>
          </cell>
          <cell r="U16" t="str">
            <v>-</v>
          </cell>
          <cell r="V16" t="str">
            <v>-</v>
          </cell>
        </row>
        <row r="17">
          <cell r="A17" t="str">
            <v>2015Dirección_de_Medicamentos_y_Productos_BiologicosCertificaciones BPL (Buenas Practicas de Laboratorio) expedidas.</v>
          </cell>
          <cell r="D17">
            <v>2015</v>
          </cell>
          <cell r="E17" t="str">
            <v>Dirección_de_Medicamentos_y_Productos_Biologicos</v>
          </cell>
          <cell r="F17" t="str">
            <v>Certificaciones BPL (Buenas Practicas de Laboratorio) expedidas.</v>
          </cell>
          <cell r="G17" t="str">
            <v>Certificaciones BPL (Buenas Practicas de Laboratorio) expedidas.</v>
          </cell>
          <cell r="H17">
            <v>20</v>
          </cell>
          <cell r="I17">
            <v>5</v>
          </cell>
          <cell r="J17">
            <v>0.25</v>
          </cell>
          <cell r="K17">
            <v>2</v>
          </cell>
          <cell r="L17">
            <v>2</v>
          </cell>
          <cell r="M17">
            <v>0</v>
          </cell>
          <cell r="N17">
            <v>1</v>
          </cell>
          <cell r="O17">
            <v>0</v>
          </cell>
          <cell r="P17" t="str">
            <v>-</v>
          </cell>
          <cell r="Q17" t="str">
            <v>-</v>
          </cell>
          <cell r="R17" t="str">
            <v>-</v>
          </cell>
          <cell r="S17" t="str">
            <v>-</v>
          </cell>
          <cell r="T17" t="str">
            <v>-</v>
          </cell>
          <cell r="U17" t="str">
            <v>-</v>
          </cell>
          <cell r="V17" t="str">
            <v>-</v>
          </cell>
        </row>
        <row r="18">
          <cell r="A18" t="str">
            <v>2015Dirección_de_Medicamentos_y_Productos_BiologicosVisitas de Seguimiento a las Certificaciones BPE (Buenas Practicas de Elaboración).</v>
          </cell>
          <cell r="D18">
            <v>2015</v>
          </cell>
          <cell r="E18" t="str">
            <v>Dirección_de_Medicamentos_y_Productos_Biologicos</v>
          </cell>
          <cell r="F18" t="str">
            <v>Visitas de Seguimiento a las Certificaciones BPE (Buenas Practicas de Elaboración).</v>
          </cell>
          <cell r="G18" t="str">
            <v>Certificaciones BPE (Buenas Practicas de Elaboración) expedidas.</v>
          </cell>
          <cell r="H18">
            <v>35</v>
          </cell>
          <cell r="I18">
            <v>13</v>
          </cell>
          <cell r="J18">
            <v>0.37142857142857144</v>
          </cell>
          <cell r="K18">
            <v>5</v>
          </cell>
          <cell r="L18">
            <v>0</v>
          </cell>
          <cell r="M18">
            <v>4</v>
          </cell>
          <cell r="N18">
            <v>3</v>
          </cell>
          <cell r="O18">
            <v>1</v>
          </cell>
          <cell r="P18" t="str">
            <v>-</v>
          </cell>
          <cell r="Q18" t="str">
            <v>-</v>
          </cell>
          <cell r="R18" t="str">
            <v>-</v>
          </cell>
          <cell r="S18" t="str">
            <v>-</v>
          </cell>
          <cell r="T18" t="str">
            <v>-</v>
          </cell>
          <cell r="U18" t="str">
            <v>-</v>
          </cell>
          <cell r="V18" t="str">
            <v>-</v>
          </cell>
        </row>
        <row r="19">
          <cell r="A19" t="str">
            <v>2015Dirección_de_Medicamentos_y_Productos_BiologicosCertificaciones BPC (Buenas Practicas Clinicas) realizadas.</v>
          </cell>
          <cell r="D19">
            <v>2015</v>
          </cell>
          <cell r="E19" t="str">
            <v>Dirección_de_Medicamentos_y_Productos_Biologicos</v>
          </cell>
          <cell r="F19" t="str">
            <v>Certificaciones BPC (Buenas Practicas Clinicas) realizadas.</v>
          </cell>
          <cell r="G19" t="str">
            <v>Certificaciones BPC (Buenas Practicas Clinicas) realizadas.</v>
          </cell>
          <cell r="H19">
            <v>5</v>
          </cell>
          <cell r="I19">
            <v>2</v>
          </cell>
          <cell r="J19">
            <v>0.4</v>
          </cell>
          <cell r="K19">
            <v>0</v>
          </cell>
          <cell r="L19">
            <v>1</v>
          </cell>
          <cell r="M19">
            <v>0</v>
          </cell>
          <cell r="N19">
            <v>0</v>
          </cell>
          <cell r="O19">
            <v>1</v>
          </cell>
          <cell r="P19" t="str">
            <v>-</v>
          </cell>
          <cell r="Q19" t="str">
            <v>-</v>
          </cell>
          <cell r="R19" t="str">
            <v>-</v>
          </cell>
          <cell r="S19" t="str">
            <v>-</v>
          </cell>
          <cell r="T19" t="str">
            <v>-</v>
          </cell>
          <cell r="U19" t="str">
            <v>-</v>
          </cell>
          <cell r="V19" t="str">
            <v>-</v>
          </cell>
        </row>
        <row r="20">
          <cell r="A20" t="str">
            <v>2015Dirección_de_Medicamentos_y_Productos_BiologicosCertificaciones BPF (Buenas Practicas de Farmacovigilancia) realizadas.</v>
          </cell>
          <cell r="D20">
            <v>2015</v>
          </cell>
          <cell r="E20" t="str">
            <v>Dirección_de_Medicamentos_y_Productos_Biologicos</v>
          </cell>
          <cell r="F20" t="str">
            <v>Certificaciones BPF (Buenas Practicas de Farmacovigilancia) realizadas.</v>
          </cell>
          <cell r="G20" t="str">
            <v>Certificaciones BPF (Buenas Practicas de Farmacovigilancia) realizadas.</v>
          </cell>
          <cell r="H20">
            <v>50</v>
          </cell>
          <cell r="I20">
            <v>0</v>
          </cell>
          <cell r="J20">
            <v>0</v>
          </cell>
          <cell r="K20">
            <v>0</v>
          </cell>
          <cell r="L20">
            <v>0</v>
          </cell>
          <cell r="M20">
            <v>0</v>
          </cell>
          <cell r="N20">
            <v>0</v>
          </cell>
          <cell r="O20">
            <v>0</v>
          </cell>
          <cell r="P20" t="str">
            <v>-</v>
          </cell>
          <cell r="Q20" t="str">
            <v>-</v>
          </cell>
          <cell r="R20" t="str">
            <v>-</v>
          </cell>
          <cell r="S20" t="str">
            <v>-</v>
          </cell>
          <cell r="T20" t="str">
            <v>-</v>
          </cell>
          <cell r="U20" t="str">
            <v>-</v>
          </cell>
          <cell r="V20" t="str">
            <v>-</v>
          </cell>
        </row>
        <row r="21">
          <cell r="A21" t="str">
            <v>2015Dirección_de_Medicamentos_y_Productos_BiologicosAsistencia Técnica a entes territoriales y otros actores.</v>
          </cell>
          <cell r="D21">
            <v>2015</v>
          </cell>
          <cell r="E21" t="str">
            <v>Dirección_de_Medicamentos_y_Productos_Biologicos</v>
          </cell>
          <cell r="F21" t="str">
            <v>Asistencia Técnica a entes territoriales y otros actores.</v>
          </cell>
          <cell r="G21" t="str">
            <v>Asistencia Técnica a entes territoriales y otros actores.</v>
          </cell>
          <cell r="H21">
            <v>20</v>
          </cell>
          <cell r="I21">
            <v>1</v>
          </cell>
          <cell r="J21">
            <v>0.05</v>
          </cell>
          <cell r="K21">
            <v>0</v>
          </cell>
          <cell r="L21">
            <v>0</v>
          </cell>
          <cell r="M21">
            <v>0</v>
          </cell>
          <cell r="N21">
            <v>1</v>
          </cell>
          <cell r="O21">
            <v>0</v>
          </cell>
          <cell r="P21" t="str">
            <v>-</v>
          </cell>
          <cell r="Q21" t="str">
            <v>-</v>
          </cell>
          <cell r="R21" t="str">
            <v>-</v>
          </cell>
          <cell r="S21" t="str">
            <v>-</v>
          </cell>
          <cell r="T21" t="str">
            <v>-</v>
          </cell>
          <cell r="U21" t="str">
            <v>-</v>
          </cell>
          <cell r="V21" t="str">
            <v>-</v>
          </cell>
        </row>
        <row r="22">
          <cell r="A22" t="str">
            <v>2015Dirección_de_Medicamentos_y_Productos_BiologicosVisitas de Seguimiento a Bancos de Sangre realizadas.</v>
          </cell>
          <cell r="D22">
            <v>2015</v>
          </cell>
          <cell r="E22" t="str">
            <v>Dirección_de_Medicamentos_y_Productos_Biologicos</v>
          </cell>
          <cell r="F22" t="str">
            <v>Visitas de Seguimiento a Bancos de Sangre realizadas.</v>
          </cell>
          <cell r="G22" t="str">
            <v>Visitas de Seguimiento a Bancos de Sangre realizadas.</v>
          </cell>
          <cell r="H22">
            <v>20</v>
          </cell>
          <cell r="I22">
            <v>1</v>
          </cell>
          <cell r="J22">
            <v>0.05</v>
          </cell>
          <cell r="K22">
            <v>0</v>
          </cell>
          <cell r="L22">
            <v>0</v>
          </cell>
          <cell r="M22">
            <v>0</v>
          </cell>
          <cell r="N22">
            <v>0</v>
          </cell>
          <cell r="O22">
            <v>1</v>
          </cell>
          <cell r="P22" t="str">
            <v>-</v>
          </cell>
          <cell r="Q22" t="str">
            <v>-</v>
          </cell>
          <cell r="R22" t="str">
            <v>-</v>
          </cell>
          <cell r="S22" t="str">
            <v>-</v>
          </cell>
          <cell r="T22" t="str">
            <v>-</v>
          </cell>
          <cell r="U22" t="str">
            <v>-</v>
          </cell>
          <cell r="V22" t="str">
            <v>-</v>
          </cell>
        </row>
        <row r="23">
          <cell r="A23" t="str">
            <v>2015Dirección_de_Medicamentos_y_Productos_BiologicosVisitas de Seguimiento BPC (Buenas Practicas Clinicas).</v>
          </cell>
          <cell r="D23">
            <v>2015</v>
          </cell>
          <cell r="E23" t="str">
            <v>Dirección_de_Medicamentos_y_Productos_Biologicos</v>
          </cell>
          <cell r="F23" t="str">
            <v>Visitas de Seguimiento BPC (Buenas Practicas Clinicas).</v>
          </cell>
          <cell r="G23" t="str">
            <v>Visitas de Seguimiento BPC (Buenas Practicas Clinicas)</v>
          </cell>
          <cell r="H23">
            <v>37</v>
          </cell>
          <cell r="I23">
            <v>5</v>
          </cell>
          <cell r="J23">
            <v>0.13513513513513514</v>
          </cell>
          <cell r="K23">
            <v>1</v>
          </cell>
          <cell r="L23">
            <v>0</v>
          </cell>
          <cell r="M23">
            <v>1</v>
          </cell>
          <cell r="N23">
            <v>2</v>
          </cell>
          <cell r="O23">
            <v>1</v>
          </cell>
          <cell r="P23" t="str">
            <v>-</v>
          </cell>
          <cell r="Q23" t="str">
            <v>-</v>
          </cell>
          <cell r="R23" t="str">
            <v>-</v>
          </cell>
          <cell r="S23" t="str">
            <v>-</v>
          </cell>
          <cell r="T23" t="str">
            <v>-</v>
          </cell>
          <cell r="U23" t="str">
            <v>-</v>
          </cell>
          <cell r="V23" t="str">
            <v>-</v>
          </cell>
        </row>
        <row r="24">
          <cell r="A24" t="str">
            <v>2015Dirección_de_Medicamentos_y_Productos_BiologicosCertificaciones BPM (Buenas Practias de Manufactura) para Gases Medicinales expedidas.</v>
          </cell>
          <cell r="D24">
            <v>2015</v>
          </cell>
          <cell r="E24" t="str">
            <v>Dirección_de_Medicamentos_y_Productos_Biologicos</v>
          </cell>
          <cell r="F24" t="str">
            <v>Certificaciones BPM (Buenas Practias de Manufactura) para Gases Medicinales expedidas.</v>
          </cell>
          <cell r="G24" t="str">
            <v>Visitas de Seguimiento a las certificaciones BPM para Gases Medicinales.</v>
          </cell>
          <cell r="H24">
            <v>12</v>
          </cell>
          <cell r="I24">
            <v>7</v>
          </cell>
          <cell r="J24">
            <v>0.58333333333333337</v>
          </cell>
          <cell r="K24">
            <v>2</v>
          </cell>
          <cell r="L24">
            <v>3</v>
          </cell>
          <cell r="M24">
            <v>0</v>
          </cell>
          <cell r="N24">
            <v>2</v>
          </cell>
          <cell r="O24">
            <v>0</v>
          </cell>
          <cell r="P24" t="str">
            <v>-</v>
          </cell>
          <cell r="Q24" t="str">
            <v>-</v>
          </cell>
          <cell r="R24" t="str">
            <v>-</v>
          </cell>
          <cell r="S24" t="str">
            <v>-</v>
          </cell>
          <cell r="T24" t="str">
            <v>-</v>
          </cell>
          <cell r="U24" t="str">
            <v>-</v>
          </cell>
          <cell r="V24" t="str">
            <v>-</v>
          </cell>
        </row>
        <row r="25">
          <cell r="A25" t="str">
            <v>2015Dirección_de_Medicamentos_y_Productos_BiologicosVisitas de Seguimiento a Protocolos de Investigación Clínica</v>
          </cell>
          <cell r="D25">
            <v>2015</v>
          </cell>
          <cell r="E25" t="str">
            <v>Dirección_de_Medicamentos_y_Productos_Biologicos</v>
          </cell>
          <cell r="F25" t="str">
            <v>Visitas de Seguimiento a Protocolos de Investigación Clínica</v>
          </cell>
          <cell r="G25" t="str">
            <v>Visitas de Seguimiento a Protocolos de Investigación Clínica</v>
          </cell>
          <cell r="H25">
            <v>5</v>
          </cell>
          <cell r="I25">
            <v>0</v>
          </cell>
          <cell r="J25">
            <v>0</v>
          </cell>
          <cell r="K25">
            <v>0</v>
          </cell>
          <cell r="L25">
            <v>0</v>
          </cell>
          <cell r="M25">
            <v>0</v>
          </cell>
          <cell r="N25">
            <v>0</v>
          </cell>
          <cell r="O25">
            <v>0</v>
          </cell>
          <cell r="P25" t="str">
            <v>-</v>
          </cell>
          <cell r="Q25" t="str">
            <v>-</v>
          </cell>
          <cell r="R25" t="str">
            <v>-</v>
          </cell>
          <cell r="S25" t="str">
            <v>-</v>
          </cell>
          <cell r="T25" t="str">
            <v>-</v>
          </cell>
          <cell r="U25" t="str">
            <v>-</v>
          </cell>
          <cell r="V25" t="str">
            <v>-</v>
          </cell>
        </row>
        <row r="26">
          <cell r="A26" t="str">
            <v>2015Dirección_de_Medicamentos_y_Productos_BiologicosVisitas de Seguimientos a las Certificaciones BPM.</v>
          </cell>
          <cell r="D26">
            <v>2015</v>
          </cell>
          <cell r="E26" t="str">
            <v>Dirección_de_Medicamentos_y_Productos_Biologicos</v>
          </cell>
          <cell r="F26" t="str">
            <v>Visitas de Seguimientos a las Certificaciones BPM.</v>
          </cell>
          <cell r="G26" t="str">
            <v>Visitas de Seguimientos a las Certificaciones BPM</v>
          </cell>
          <cell r="H26">
            <v>30</v>
          </cell>
          <cell r="I26">
            <v>15</v>
          </cell>
          <cell r="J26">
            <v>0.5</v>
          </cell>
          <cell r="K26">
            <v>9</v>
          </cell>
          <cell r="L26">
            <v>1</v>
          </cell>
          <cell r="M26">
            <v>0</v>
          </cell>
          <cell r="N26">
            <v>5</v>
          </cell>
          <cell r="O26">
            <v>0</v>
          </cell>
          <cell r="P26" t="str">
            <v>-</v>
          </cell>
          <cell r="Q26" t="str">
            <v>-</v>
          </cell>
          <cell r="R26" t="str">
            <v>-</v>
          </cell>
          <cell r="S26" t="str">
            <v>-</v>
          </cell>
          <cell r="T26" t="str">
            <v>-</v>
          </cell>
          <cell r="U26" t="str">
            <v>-</v>
          </cell>
          <cell r="V26" t="str">
            <v>-</v>
          </cell>
        </row>
        <row r="27">
          <cell r="A27" t="str">
            <v>2015Dirección_de_Medicamentos_y_Productos_BiologicosVisitas de Seguimiento a los GTTs.</v>
          </cell>
          <cell r="D27">
            <v>2015</v>
          </cell>
          <cell r="E27" t="str">
            <v>Dirección_de_Medicamentos_y_Productos_Biologicos</v>
          </cell>
          <cell r="F27" t="str">
            <v>Visitas de Seguimiento a los GTTs.</v>
          </cell>
          <cell r="G27" t="str">
            <v xml:space="preserve">Visitas de Seguimiento a los GTTs </v>
          </cell>
          <cell r="H27">
            <v>20</v>
          </cell>
          <cell r="I27">
            <v>0</v>
          </cell>
          <cell r="J27">
            <v>0</v>
          </cell>
          <cell r="K27">
            <v>0</v>
          </cell>
          <cell r="L27">
            <v>0</v>
          </cell>
          <cell r="M27">
            <v>0</v>
          </cell>
          <cell r="N27">
            <v>0</v>
          </cell>
          <cell r="O27">
            <v>0</v>
          </cell>
          <cell r="P27" t="str">
            <v>-</v>
          </cell>
          <cell r="Q27" t="str">
            <v>-</v>
          </cell>
          <cell r="R27" t="str">
            <v>-</v>
          </cell>
          <cell r="S27" t="str">
            <v>-</v>
          </cell>
          <cell r="T27" t="str">
            <v>-</v>
          </cell>
          <cell r="U27" t="str">
            <v>-</v>
          </cell>
          <cell r="V27" t="str">
            <v>-</v>
          </cell>
        </row>
        <row r="28">
          <cell r="A28" t="str">
            <v>2015Dirección_de_Medicamentos_y_Productos_BiologicosVisitas de Seguimiento al Programa Nacional de Farmacovigilancia en Entidades Administradoras de Planes de Beneficios APB.</v>
          </cell>
          <cell r="D28">
            <v>2015</v>
          </cell>
          <cell r="E28" t="str">
            <v>Dirección_de_Medicamentos_y_Productos_Biologicos</v>
          </cell>
          <cell r="F28" t="str">
            <v>Visitas de Seguimiento al Programa Nacional de Farmacovigilancia en Entidades Administradoras de Planes de Beneficios APB.</v>
          </cell>
          <cell r="G28" t="str">
            <v>Visitas de Seguimiento al Programa Nacional de Farmacovigilancia en Entidades Administradoras de Planes de Beneficios APB.</v>
          </cell>
          <cell r="H28">
            <v>150</v>
          </cell>
          <cell r="I28">
            <v>55</v>
          </cell>
          <cell r="J28">
            <v>0.36666666666666664</v>
          </cell>
          <cell r="K28">
            <v>0</v>
          </cell>
          <cell r="L28">
            <v>18</v>
          </cell>
          <cell r="M28">
            <v>7</v>
          </cell>
          <cell r="N28">
            <v>8</v>
          </cell>
          <cell r="O28">
            <v>22</v>
          </cell>
          <cell r="P28" t="str">
            <v>-</v>
          </cell>
          <cell r="Q28" t="str">
            <v>-</v>
          </cell>
          <cell r="R28" t="str">
            <v>-</v>
          </cell>
          <cell r="S28" t="str">
            <v>-</v>
          </cell>
          <cell r="T28" t="str">
            <v>-</v>
          </cell>
          <cell r="U28" t="str">
            <v>-</v>
          </cell>
          <cell r="V28" t="str">
            <v>-</v>
          </cell>
        </row>
        <row r="29">
          <cell r="A29" t="str">
            <v>2015Dirección_de_Medicamentos_y_Productos_BiologicosVisitas de Seguimiento a las Certificaciones BPE (Buenas Practicas de Elaboración).</v>
          </cell>
          <cell r="D29">
            <v>2015</v>
          </cell>
          <cell r="E29" t="str">
            <v>Dirección_de_Medicamentos_y_Productos_Biologicos</v>
          </cell>
          <cell r="F29" t="str">
            <v>Visitas de Seguimiento a las Certificaciones BPE (Buenas Practicas de Elaboración).</v>
          </cell>
          <cell r="G29" t="str">
            <v>Visitas de Seguimiento a las certificaciones BPE (Buenas Practicas de Elabopración).</v>
          </cell>
          <cell r="H29">
            <v>20</v>
          </cell>
          <cell r="I29">
            <v>7</v>
          </cell>
          <cell r="J29">
            <v>0.35</v>
          </cell>
          <cell r="K29">
            <v>1</v>
          </cell>
          <cell r="L29">
            <v>1</v>
          </cell>
          <cell r="M29">
            <v>1</v>
          </cell>
          <cell r="N29">
            <v>4</v>
          </cell>
          <cell r="O29">
            <v>0</v>
          </cell>
          <cell r="P29" t="str">
            <v>-</v>
          </cell>
          <cell r="Q29" t="str">
            <v>-</v>
          </cell>
          <cell r="R29" t="str">
            <v>-</v>
          </cell>
          <cell r="S29" t="str">
            <v>-</v>
          </cell>
          <cell r="T29" t="str">
            <v>-</v>
          </cell>
          <cell r="U29" t="str">
            <v>-</v>
          </cell>
          <cell r="V29" t="str">
            <v>-</v>
          </cell>
        </row>
        <row r="30">
          <cell r="A30" t="str">
            <v xml:space="preserve">2015Dirección_de_Medicamentos_y_Productos_BiologicosVisitas de Seguimiento a  Estudios de Estabilidad de los Laboratorios Farmaceuticos </v>
          </cell>
          <cell r="D30">
            <v>2015</v>
          </cell>
          <cell r="E30" t="str">
            <v>Dirección_de_Medicamentos_y_Productos_Biologicos</v>
          </cell>
          <cell r="F30" t="str">
            <v xml:space="preserve">Visitas de Seguimiento a  Estudios de Estabilidad de los Laboratorios Farmaceuticos </v>
          </cell>
          <cell r="G30" t="str">
            <v xml:space="preserve">Visitas de Seguimiento a  Estudios de Estabilidad de los Laboratorios Farmaceuticos </v>
          </cell>
          <cell r="H30">
            <v>30</v>
          </cell>
          <cell r="I30">
            <v>12</v>
          </cell>
          <cell r="J30">
            <v>0.4</v>
          </cell>
          <cell r="K30">
            <v>0</v>
          </cell>
          <cell r="L30">
            <v>0</v>
          </cell>
          <cell r="M30">
            <v>6</v>
          </cell>
          <cell r="N30">
            <v>4</v>
          </cell>
          <cell r="O30">
            <v>2</v>
          </cell>
          <cell r="P30" t="str">
            <v>-</v>
          </cell>
          <cell r="Q30" t="str">
            <v>-</v>
          </cell>
          <cell r="R30" t="str">
            <v>-</v>
          </cell>
          <cell r="S30" t="str">
            <v>-</v>
          </cell>
          <cell r="T30" t="str">
            <v>-</v>
          </cell>
          <cell r="U30" t="str">
            <v>-</v>
          </cell>
          <cell r="V30" t="str">
            <v>-</v>
          </cell>
        </row>
        <row r="31">
          <cell r="A31" t="str">
            <v xml:space="preserve">2015Dirección_de_Medicamentos_y_Productos_BiologicosVisitas de IVC Medicamentos realizadas. </v>
          </cell>
          <cell r="D31">
            <v>2015</v>
          </cell>
          <cell r="E31" t="str">
            <v>Dirección_de_Medicamentos_y_Productos_Biologicos</v>
          </cell>
          <cell r="F31" t="str">
            <v xml:space="preserve">Visitas de IVC Medicamentos realizadas. </v>
          </cell>
          <cell r="G31" t="str">
            <v xml:space="preserve">Visitas de IVC Medicamentos realizadas. </v>
          </cell>
          <cell r="H31">
            <v>25</v>
          </cell>
          <cell r="I31">
            <v>2</v>
          </cell>
          <cell r="J31">
            <v>0.08</v>
          </cell>
          <cell r="K31">
            <v>0</v>
          </cell>
          <cell r="L31">
            <v>0</v>
          </cell>
          <cell r="M31">
            <v>0</v>
          </cell>
          <cell r="N31">
            <v>2</v>
          </cell>
          <cell r="O31">
            <v>0</v>
          </cell>
          <cell r="P31" t="str">
            <v>-</v>
          </cell>
          <cell r="Q31" t="str">
            <v>-</v>
          </cell>
          <cell r="R31" t="str">
            <v>-</v>
          </cell>
          <cell r="S31" t="str">
            <v>-</v>
          </cell>
          <cell r="T31" t="str">
            <v>-</v>
          </cell>
          <cell r="U31" t="str">
            <v>-</v>
          </cell>
          <cell r="V31" t="str">
            <v>-</v>
          </cell>
        </row>
        <row r="32">
          <cell r="A32" t="str">
            <v xml:space="preserve">2015Dirección_de_Medicamentos_y_Productos_BiologicosVisitas de IVC Bancos de Sangre local realizadas. </v>
          </cell>
          <cell r="D32">
            <v>2015</v>
          </cell>
          <cell r="E32" t="str">
            <v>Dirección_de_Medicamentos_y_Productos_Biologicos</v>
          </cell>
          <cell r="F32" t="str">
            <v xml:space="preserve">Visitas de IVC Bancos de Sangre local realizadas. </v>
          </cell>
          <cell r="G32" t="str">
            <v xml:space="preserve">Visitas de IVC Bancos de Sangre local realizadas. </v>
          </cell>
          <cell r="H32">
            <v>10</v>
          </cell>
          <cell r="I32">
            <v>10</v>
          </cell>
          <cell r="J32">
            <v>1</v>
          </cell>
          <cell r="K32">
            <v>0</v>
          </cell>
          <cell r="L32">
            <v>3</v>
          </cell>
          <cell r="M32">
            <v>5</v>
          </cell>
          <cell r="N32">
            <v>0</v>
          </cell>
          <cell r="O32">
            <v>2</v>
          </cell>
          <cell r="P32" t="str">
            <v>-</v>
          </cell>
          <cell r="Q32" t="str">
            <v>-</v>
          </cell>
          <cell r="R32" t="str">
            <v>-</v>
          </cell>
          <cell r="S32" t="str">
            <v>-</v>
          </cell>
          <cell r="T32" t="str">
            <v>-</v>
          </cell>
          <cell r="U32" t="str">
            <v>-</v>
          </cell>
          <cell r="V32" t="str">
            <v>-</v>
          </cell>
        </row>
        <row r="33">
          <cell r="A33" t="str">
            <v>2015Dirección_de_Medicamentos_y_Productos_BiologicosBoletines de Farmacovigilancia publicado.</v>
          </cell>
          <cell r="D33">
            <v>2015</v>
          </cell>
          <cell r="E33" t="str">
            <v>Dirección_de_Medicamentos_y_Productos_Biologicos</v>
          </cell>
          <cell r="F33" t="str">
            <v>Boletines de Farmacovigilancia publicado.</v>
          </cell>
          <cell r="G33" t="str">
            <v>Boletines de Farmacovigilancia publicado</v>
          </cell>
          <cell r="H33">
            <v>6</v>
          </cell>
          <cell r="I33">
            <v>3</v>
          </cell>
          <cell r="J33">
            <v>0.5</v>
          </cell>
          <cell r="K33">
            <v>1</v>
          </cell>
          <cell r="L33">
            <v>0</v>
          </cell>
          <cell r="M33">
            <v>1</v>
          </cell>
          <cell r="N33">
            <v>0</v>
          </cell>
          <cell r="O33">
            <v>1</v>
          </cell>
          <cell r="P33" t="str">
            <v>-</v>
          </cell>
          <cell r="Q33" t="str">
            <v>-</v>
          </cell>
          <cell r="R33" t="str">
            <v>-</v>
          </cell>
          <cell r="S33" t="str">
            <v>-</v>
          </cell>
          <cell r="T33" t="str">
            <v>-</v>
          </cell>
          <cell r="U33" t="str">
            <v>-</v>
          </cell>
          <cell r="V33" t="str">
            <v>-</v>
          </cell>
        </row>
        <row r="34">
          <cell r="A34" t="str">
            <v>2015Dirección_de_Medicamentos_y_Productos_BiologicosRegistros Sanitarios, permisos y notificaciones Nuevos.</v>
          </cell>
          <cell r="D34">
            <v>2015</v>
          </cell>
          <cell r="E34" t="str">
            <v>Dirección_de_Medicamentos_y_Productos_Biologicos</v>
          </cell>
          <cell r="F34" t="str">
            <v>Registros Sanitarios, permisos y notificaciones Nuevos.</v>
          </cell>
          <cell r="G34" t="str">
            <v>Registros Sanitarios, permisos y notificaciones Nuevos</v>
          </cell>
          <cell r="H34">
            <v>3500</v>
          </cell>
          <cell r="I34">
            <v>980</v>
          </cell>
          <cell r="J34">
            <v>0.28000000000000003</v>
          </cell>
          <cell r="K34">
            <v>166</v>
          </cell>
          <cell r="L34">
            <v>257</v>
          </cell>
          <cell r="M34">
            <v>178</v>
          </cell>
          <cell r="N34">
            <v>162</v>
          </cell>
          <cell r="O34">
            <v>217</v>
          </cell>
          <cell r="P34" t="str">
            <v>-</v>
          </cell>
          <cell r="Q34" t="str">
            <v>-</v>
          </cell>
          <cell r="R34" t="str">
            <v>-</v>
          </cell>
          <cell r="S34" t="str">
            <v>-</v>
          </cell>
          <cell r="T34" t="str">
            <v>-</v>
          </cell>
          <cell r="U34" t="str">
            <v>-</v>
          </cell>
          <cell r="V34" t="str">
            <v>-</v>
          </cell>
        </row>
        <row r="35">
          <cell r="A35" t="str">
            <v>2015Dirección_de_Dispositivos_Médicos_y_otras_TecnologiasCertificaciones CCA (Certificados de Capacidad de Almacenamiento) expedidos.</v>
          </cell>
          <cell r="D35">
            <v>2015</v>
          </cell>
          <cell r="E35" t="str">
            <v>Dirección_de_Dispositivos_Médicos_y_otras_Tecnologias</v>
          </cell>
          <cell r="F35" t="str">
            <v>Certificaciones CCA (Certificados de Capacidad de Almacenamiento) expedidos.</v>
          </cell>
          <cell r="G35" t="str">
            <v>Certificaciones CCA (Certificados de Capacidad de Almacenamiento) expedidos.</v>
          </cell>
          <cell r="H35">
            <v>775</v>
          </cell>
          <cell r="I35">
            <v>307</v>
          </cell>
          <cell r="J35">
            <v>0.39612903225806451</v>
          </cell>
          <cell r="K35">
            <v>36</v>
          </cell>
          <cell r="L35">
            <v>61</v>
          </cell>
          <cell r="M35">
            <v>70</v>
          </cell>
          <cell r="N35">
            <v>67</v>
          </cell>
          <cell r="O35">
            <v>73</v>
          </cell>
          <cell r="P35" t="str">
            <v>-</v>
          </cell>
          <cell r="Q35" t="str">
            <v>-</v>
          </cell>
          <cell r="R35" t="str">
            <v>-</v>
          </cell>
          <cell r="S35" t="str">
            <v>-</v>
          </cell>
          <cell r="T35" t="str">
            <v>-</v>
          </cell>
          <cell r="U35" t="str">
            <v>-</v>
          </cell>
          <cell r="V35" t="str">
            <v>-</v>
          </cell>
        </row>
        <row r="36">
          <cell r="A36" t="str">
            <v>2015Dirección_de_Dispositivos_Médicos_y_otras_TecnologiasCertificaciones Condiciones Sanitarias para Bancos de Tejido y Medula Osea expedidas.</v>
          </cell>
          <cell r="D36">
            <v>2015</v>
          </cell>
          <cell r="E36" t="str">
            <v>Dirección_de_Dispositivos_Médicos_y_otras_Tecnologias</v>
          </cell>
          <cell r="F36" t="str">
            <v>Certificaciones Condiciones Sanitarias para Bancos de Tejido y Medula Osea expedidas.</v>
          </cell>
          <cell r="G36" t="str">
            <v>Certificaciones Condiciones Sanitarias para Bancos de Tejido y Medula Osea expedidas.</v>
          </cell>
          <cell r="H36">
            <v>3</v>
          </cell>
          <cell r="I36">
            <v>3</v>
          </cell>
          <cell r="J36">
            <v>1</v>
          </cell>
          <cell r="K36">
            <v>3</v>
          </cell>
          <cell r="L36">
            <v>0</v>
          </cell>
          <cell r="M36">
            <v>0</v>
          </cell>
          <cell r="N36">
            <v>0</v>
          </cell>
          <cell r="O36">
            <v>0</v>
          </cell>
          <cell r="P36" t="str">
            <v>-</v>
          </cell>
          <cell r="Q36" t="str">
            <v>-</v>
          </cell>
          <cell r="R36" t="str">
            <v>-</v>
          </cell>
          <cell r="S36" t="str">
            <v>-</v>
          </cell>
          <cell r="T36" t="str">
            <v>-</v>
          </cell>
          <cell r="U36" t="str">
            <v>-</v>
          </cell>
          <cell r="V36" t="str">
            <v>-</v>
          </cell>
        </row>
        <row r="37">
          <cell r="A37" t="str">
            <v>2015Dirección_de_Dispositivos_Médicos_y_otras_TecnologiasRegistros Sanitarios, permisos y notificaciones Nuevos</v>
          </cell>
          <cell r="D37">
            <v>2015</v>
          </cell>
          <cell r="E37" t="str">
            <v>Dirección_de_Dispositivos_Médicos_y_otras_Tecnologias</v>
          </cell>
          <cell r="F37" t="str">
            <v>Registros Sanitarios, permisos y notificaciones Nuevos</v>
          </cell>
          <cell r="G37" t="str">
            <v>Registros Sanitarios, permisos y notificaciones Nuevos</v>
          </cell>
          <cell r="H37">
            <v>1206</v>
          </cell>
          <cell r="I37">
            <v>1206</v>
          </cell>
          <cell r="J37">
            <v>1</v>
          </cell>
          <cell r="K37">
            <v>206</v>
          </cell>
          <cell r="L37">
            <v>245</v>
          </cell>
          <cell r="M37">
            <v>266</v>
          </cell>
          <cell r="N37">
            <v>242</v>
          </cell>
          <cell r="O37">
            <v>247</v>
          </cell>
          <cell r="P37" t="str">
            <v>-</v>
          </cell>
          <cell r="Q37" t="str">
            <v>-</v>
          </cell>
          <cell r="R37" t="str">
            <v>-</v>
          </cell>
          <cell r="S37" t="str">
            <v>-</v>
          </cell>
          <cell r="T37" t="str">
            <v>-</v>
          </cell>
          <cell r="U37" t="str">
            <v>-</v>
          </cell>
          <cell r="V37" t="str">
            <v>-</v>
          </cell>
        </row>
        <row r="38">
          <cell r="A38" t="str">
            <v>2015Dirección_de_Dispositivos_Médicos_y_otras_TecnologiasVisitas de Seguimientos a Certificaciones</v>
          </cell>
          <cell r="D38">
            <v>2015</v>
          </cell>
          <cell r="E38" t="str">
            <v>Dirección_de_Dispositivos_Médicos_y_otras_Tecnologias</v>
          </cell>
          <cell r="F38" t="str">
            <v>Visitas de Seguimientos a Certificaciones</v>
          </cell>
          <cell r="G38" t="str">
            <v>Visitas de Seguimientos a Certificaciones</v>
          </cell>
          <cell r="H38">
            <v>35</v>
          </cell>
          <cell r="I38">
            <v>14</v>
          </cell>
          <cell r="J38">
            <v>0.4</v>
          </cell>
          <cell r="K38">
            <v>0</v>
          </cell>
          <cell r="L38">
            <v>5</v>
          </cell>
          <cell r="M38">
            <v>2</v>
          </cell>
          <cell r="N38">
            <v>4</v>
          </cell>
          <cell r="O38">
            <v>3</v>
          </cell>
          <cell r="P38" t="str">
            <v>-</v>
          </cell>
          <cell r="Q38" t="str">
            <v>-</v>
          </cell>
          <cell r="R38" t="str">
            <v>-</v>
          </cell>
          <cell r="S38" t="str">
            <v>-</v>
          </cell>
          <cell r="T38" t="str">
            <v>-</v>
          </cell>
          <cell r="U38" t="str">
            <v>-</v>
          </cell>
          <cell r="V38" t="str">
            <v>-</v>
          </cell>
        </row>
        <row r="39">
          <cell r="A39" t="str">
            <v>2015Dirección_de_Dispositivos_Médicos_y_otras_TecnologiasAuditorias de certificación de Buenas Practicas de Bancos de Tejido y Medula Osea</v>
          </cell>
          <cell r="D39">
            <v>2015</v>
          </cell>
          <cell r="E39" t="str">
            <v>Dirección_de_Dispositivos_Médicos_y_otras_Tecnologias</v>
          </cell>
          <cell r="F39" t="str">
            <v>Auditorias de certificación de Buenas Practicas de Bancos de Tejido y Medula Osea</v>
          </cell>
          <cell r="G39" t="str">
            <v>Auditorias de certificación de Buenas Practicas de Bancos de Tejido y Medula Osea</v>
          </cell>
          <cell r="H39">
            <v>8</v>
          </cell>
          <cell r="I39">
            <v>3</v>
          </cell>
          <cell r="J39">
            <v>0.375</v>
          </cell>
          <cell r="K39">
            <v>0</v>
          </cell>
          <cell r="L39">
            <v>1</v>
          </cell>
          <cell r="M39">
            <v>1</v>
          </cell>
          <cell r="N39">
            <v>0</v>
          </cell>
          <cell r="O39">
            <v>1</v>
          </cell>
          <cell r="P39" t="str">
            <v>-</v>
          </cell>
          <cell r="Q39" t="str">
            <v>-</v>
          </cell>
          <cell r="R39" t="str">
            <v>-</v>
          </cell>
          <cell r="S39" t="str">
            <v>-</v>
          </cell>
          <cell r="T39" t="str">
            <v>-</v>
          </cell>
          <cell r="U39" t="str">
            <v>-</v>
          </cell>
          <cell r="V39" t="str">
            <v>-</v>
          </cell>
        </row>
        <row r="40">
          <cell r="A40" t="str">
            <v>2015Dirección_de_Dispositivos_Médicos_y_otras_TecnologiasCapacitaciónes Técnicas a entes territoriales y otros actores.</v>
          </cell>
          <cell r="D40">
            <v>2015</v>
          </cell>
          <cell r="E40" t="str">
            <v>Dirección_de_Dispositivos_Médicos_y_otras_Tecnologias</v>
          </cell>
          <cell r="F40" t="str">
            <v>Capacitaciónes Técnicas a entes territoriales y otros actores.</v>
          </cell>
          <cell r="G40" t="str">
            <v>Capacitaciónes Técnicas a entes territoriales y otros actores.</v>
          </cell>
          <cell r="H40">
            <v>39</v>
          </cell>
          <cell r="I40">
            <v>7</v>
          </cell>
          <cell r="J40">
            <v>0.17948717948717949</v>
          </cell>
          <cell r="K40">
            <v>0</v>
          </cell>
          <cell r="L40">
            <v>1</v>
          </cell>
          <cell r="M40">
            <v>1</v>
          </cell>
          <cell r="N40">
            <v>2</v>
          </cell>
          <cell r="O40">
            <v>3</v>
          </cell>
          <cell r="P40" t="str">
            <v>-</v>
          </cell>
          <cell r="Q40" t="str">
            <v>-</v>
          </cell>
          <cell r="R40" t="str">
            <v>-</v>
          </cell>
          <cell r="S40" t="str">
            <v>-</v>
          </cell>
          <cell r="T40" t="str">
            <v>-</v>
          </cell>
          <cell r="U40" t="str">
            <v>-</v>
          </cell>
          <cell r="V40" t="str">
            <v>-</v>
          </cell>
        </row>
        <row r="41">
          <cell r="A41" t="str">
            <v>2015Dirección_de_Dispositivos_Médicos_y_otras_TecnologiasVisita de verificación de requisitos para Bancos de semen, óvulos y embriones.</v>
          </cell>
          <cell r="D41">
            <v>2015</v>
          </cell>
          <cell r="E41" t="str">
            <v>Dirección_de_Dispositivos_Médicos_y_otras_Tecnologias</v>
          </cell>
          <cell r="F41" t="str">
            <v>Visita de verificación de requisitos para Bancos de semen, óvulos y embriones.</v>
          </cell>
          <cell r="G41" t="str">
            <v>Visita de verificación de requisitos para Bancos de semen, óvulos y embriones.</v>
          </cell>
          <cell r="H41">
            <v>6</v>
          </cell>
          <cell r="I41">
            <v>1</v>
          </cell>
          <cell r="J41">
            <v>0.16666666666666666</v>
          </cell>
          <cell r="K41">
            <v>0</v>
          </cell>
          <cell r="L41">
            <v>0</v>
          </cell>
          <cell r="M41">
            <v>0</v>
          </cell>
          <cell r="N41">
            <v>0</v>
          </cell>
          <cell r="O41">
            <v>1</v>
          </cell>
          <cell r="P41" t="str">
            <v>-</v>
          </cell>
          <cell r="Q41" t="str">
            <v>-</v>
          </cell>
          <cell r="R41" t="str">
            <v>-</v>
          </cell>
          <cell r="S41" t="str">
            <v>-</v>
          </cell>
          <cell r="T41" t="str">
            <v>-</v>
          </cell>
          <cell r="U41" t="str">
            <v>-</v>
          </cell>
          <cell r="V41" t="str">
            <v>-</v>
          </cell>
        </row>
        <row r="42">
          <cell r="A42" t="str">
            <v>2015Dirección_de_Dispositivos_Médicos_y_otras_TecnologiasDocumentos Técnicos Públicados</v>
          </cell>
          <cell r="D42">
            <v>2015</v>
          </cell>
          <cell r="E42" t="str">
            <v>Dirección_de_Dispositivos_Médicos_y_otras_Tecnologias</v>
          </cell>
          <cell r="F42" t="str">
            <v>Documentos Técnicos Públicados</v>
          </cell>
          <cell r="G42" t="str">
            <v>Documentos Técnicos Públicados</v>
          </cell>
          <cell r="H42">
            <v>5</v>
          </cell>
          <cell r="I42">
            <v>1</v>
          </cell>
          <cell r="J42">
            <v>0.2</v>
          </cell>
          <cell r="K42">
            <v>0</v>
          </cell>
          <cell r="L42">
            <v>0</v>
          </cell>
          <cell r="M42">
            <v>0</v>
          </cell>
          <cell r="N42">
            <v>0</v>
          </cell>
          <cell r="O42">
            <v>1</v>
          </cell>
          <cell r="P42" t="str">
            <v>-</v>
          </cell>
          <cell r="Q42" t="str">
            <v>-</v>
          </cell>
          <cell r="R42" t="str">
            <v>-</v>
          </cell>
          <cell r="S42" t="str">
            <v>-</v>
          </cell>
          <cell r="T42" t="str">
            <v>-</v>
          </cell>
          <cell r="U42" t="str">
            <v>-</v>
          </cell>
          <cell r="V42" t="str">
            <v>-</v>
          </cell>
        </row>
        <row r="43">
          <cell r="A43" t="str">
            <v xml:space="preserve">2015Dirección_de_Dispositivos_Médicos_y_otras_TecnologiasVisitas de IVC Bancos de Tejido y Medula Osea, Bancos de Medicina Reproductiva </v>
          </cell>
          <cell r="D43">
            <v>2015</v>
          </cell>
          <cell r="E43" t="str">
            <v>Dirección_de_Dispositivos_Médicos_y_otras_Tecnologias</v>
          </cell>
          <cell r="F43" t="str">
            <v xml:space="preserve">Visitas de IVC Bancos de Tejido y Medula Osea, Bancos de Medicina Reproductiva </v>
          </cell>
          <cell r="G43" t="str">
            <v xml:space="preserve">Visitas de IVC Bancos de Tejido y Medula Osea, Bancos de Medicina Reproductiva </v>
          </cell>
          <cell r="H43">
            <v>18</v>
          </cell>
          <cell r="I43">
            <v>15</v>
          </cell>
          <cell r="J43">
            <v>0.83333333333333337</v>
          </cell>
          <cell r="K43">
            <v>0</v>
          </cell>
          <cell r="L43">
            <v>1</v>
          </cell>
          <cell r="M43">
            <v>8</v>
          </cell>
          <cell r="N43">
            <v>3</v>
          </cell>
          <cell r="O43">
            <v>3</v>
          </cell>
          <cell r="P43" t="str">
            <v>-</v>
          </cell>
          <cell r="Q43" t="str">
            <v>-</v>
          </cell>
          <cell r="R43" t="str">
            <v>-</v>
          </cell>
          <cell r="S43" t="str">
            <v>-</v>
          </cell>
          <cell r="T43" t="str">
            <v>-</v>
          </cell>
          <cell r="U43" t="str">
            <v>-</v>
          </cell>
          <cell r="V43" t="str">
            <v>-</v>
          </cell>
        </row>
        <row r="44">
          <cell r="A44" t="str">
            <v>2015Dirección_de_Dispositivos_Médicos_y_otras_TecnologiasVisitas de Acompañamiento Técnico en actividades relacionadas con IVC</v>
          </cell>
          <cell r="D44">
            <v>2015</v>
          </cell>
          <cell r="E44" t="str">
            <v>Dirección_de_Dispositivos_Médicos_y_otras_Tecnologias</v>
          </cell>
          <cell r="F44" t="str">
            <v>Visitas de Acompañamiento Técnico en actividades relacionadas con IVC</v>
          </cell>
          <cell r="G44" t="str">
            <v>Visitas de Acompañamiento Técnico en actividades relacionadas con IVC</v>
          </cell>
          <cell r="H44">
            <v>29</v>
          </cell>
          <cell r="I44">
            <v>22</v>
          </cell>
          <cell r="J44">
            <v>0.75862068965517238</v>
          </cell>
          <cell r="K44">
            <v>1</v>
          </cell>
          <cell r="L44">
            <v>4</v>
          </cell>
          <cell r="M44">
            <v>0</v>
          </cell>
          <cell r="N44">
            <v>7</v>
          </cell>
          <cell r="O44">
            <v>10</v>
          </cell>
          <cell r="P44" t="str">
            <v>-</v>
          </cell>
          <cell r="Q44" t="str">
            <v>-</v>
          </cell>
          <cell r="R44" t="str">
            <v>-</v>
          </cell>
          <cell r="S44" t="str">
            <v>-</v>
          </cell>
          <cell r="T44" t="str">
            <v>-</v>
          </cell>
          <cell r="U44" t="str">
            <v>-</v>
          </cell>
          <cell r="V44" t="str">
            <v>-</v>
          </cell>
        </row>
        <row r="45">
          <cell r="A45" t="str">
            <v>2015Dirección_de_Dispositivos_Médicos_y_otras_TecnologiasAsistencia Técnica a entes territoriales y otros actores.</v>
          </cell>
          <cell r="D45">
            <v>2015</v>
          </cell>
          <cell r="E45" t="str">
            <v>Dirección_de_Dispositivos_Médicos_y_otras_Tecnologias</v>
          </cell>
          <cell r="F45" t="str">
            <v>Asistencia Técnica a entes territoriales y otros actores.</v>
          </cell>
          <cell r="G45" t="str">
            <v>Asistencia Técnica a entes territoriales y otros actores.</v>
          </cell>
          <cell r="H45">
            <v>59</v>
          </cell>
          <cell r="I45">
            <v>21</v>
          </cell>
          <cell r="J45">
            <v>0.3559322033898305</v>
          </cell>
          <cell r="K45">
            <v>0</v>
          </cell>
          <cell r="L45">
            <v>0</v>
          </cell>
          <cell r="M45">
            <v>3</v>
          </cell>
          <cell r="N45">
            <v>12</v>
          </cell>
          <cell r="O45">
            <v>6</v>
          </cell>
          <cell r="P45" t="str">
            <v>-</v>
          </cell>
          <cell r="Q45" t="str">
            <v>-</v>
          </cell>
          <cell r="R45" t="str">
            <v>-</v>
          </cell>
          <cell r="S45" t="str">
            <v>-</v>
          </cell>
          <cell r="T45" t="str">
            <v>-</v>
          </cell>
          <cell r="U45" t="str">
            <v>-</v>
          </cell>
          <cell r="V45" t="str">
            <v>-</v>
          </cell>
        </row>
        <row r="46">
          <cell r="A46" t="str">
            <v xml:space="preserve">2015Dirección_de_Dispositivos_Médicos_y_otras_TecnologiasAnalizis de reportes de eventos e incidentes adversos asociados al uso de los dispositivos médicos Tecnovigilancia. </v>
          </cell>
          <cell r="D46">
            <v>2015</v>
          </cell>
          <cell r="E46" t="str">
            <v>Dirección_de_Dispositivos_Médicos_y_otras_Tecnologias</v>
          </cell>
          <cell r="F46" t="str">
            <v xml:space="preserve">Analizis de reportes de eventos e incidentes adversos asociados al uso de los dispositivos médicos Tecnovigilancia. </v>
          </cell>
          <cell r="G46" t="str">
            <v xml:space="preserve">Analizis de reportes de eventos e incidentes adversos asociados al uso de los dispositivos médicos Tecnovigilancia. </v>
          </cell>
          <cell r="H46">
            <v>6450</v>
          </cell>
          <cell r="I46">
            <v>2663</v>
          </cell>
          <cell r="J46">
            <v>0.41286821705426358</v>
          </cell>
          <cell r="K46">
            <v>672</v>
          </cell>
          <cell r="L46">
            <v>644</v>
          </cell>
          <cell r="M46">
            <v>553</v>
          </cell>
          <cell r="N46">
            <v>397</v>
          </cell>
          <cell r="O46">
            <v>397</v>
          </cell>
          <cell r="P46" t="str">
            <v>-</v>
          </cell>
          <cell r="Q46" t="str">
            <v>-</v>
          </cell>
          <cell r="R46" t="str">
            <v>-</v>
          </cell>
          <cell r="S46" t="str">
            <v>-</v>
          </cell>
          <cell r="T46" t="str">
            <v>-</v>
          </cell>
          <cell r="U46" t="str">
            <v>-</v>
          </cell>
          <cell r="V46" t="str">
            <v>-</v>
          </cell>
        </row>
        <row r="47">
          <cell r="A47" t="str">
            <v xml:space="preserve">2015Dirección_de_Dispositivos_Médicos_y_otras_TecnologiasAnalizis de reportes de eventos e incidentes adversos asociados al uso de los dispositivos médicos Reactivovigilancia. </v>
          </cell>
          <cell r="D47">
            <v>2015</v>
          </cell>
          <cell r="E47" t="str">
            <v>Dirección_de_Dispositivos_Médicos_y_otras_Tecnologias</v>
          </cell>
          <cell r="F47" t="str">
            <v xml:space="preserve">Analizis de reportes de eventos e incidentes adversos asociados al uso de los dispositivos médicos Reactivovigilancia. </v>
          </cell>
          <cell r="G47" t="str">
            <v xml:space="preserve">Analizis de reportes de eventos e incidentes adversos asociados al uso de los dispositivos médicos Reactivovigilancia. </v>
          </cell>
          <cell r="H47">
            <v>100</v>
          </cell>
          <cell r="I47">
            <v>39</v>
          </cell>
          <cell r="J47">
            <v>0.39</v>
          </cell>
          <cell r="K47">
            <v>9</v>
          </cell>
          <cell r="L47">
            <v>10</v>
          </cell>
          <cell r="M47">
            <v>6</v>
          </cell>
          <cell r="N47">
            <v>9</v>
          </cell>
          <cell r="O47">
            <v>5</v>
          </cell>
          <cell r="P47" t="str">
            <v>-</v>
          </cell>
          <cell r="Q47" t="str">
            <v>-</v>
          </cell>
          <cell r="R47" t="str">
            <v>-</v>
          </cell>
          <cell r="S47" t="str">
            <v>-</v>
          </cell>
          <cell r="T47" t="str">
            <v>-</v>
          </cell>
          <cell r="U47" t="str">
            <v>-</v>
          </cell>
          <cell r="V47" t="str">
            <v>-</v>
          </cell>
        </row>
        <row r="48">
          <cell r="A48" t="str">
            <v>2015Dirección_de_Dispositivos_Médicos_y_otras_TecnologiasInscripciones a la Red Nacional de Tecnovigilancia</v>
          </cell>
          <cell r="D48">
            <v>2015</v>
          </cell>
          <cell r="E48" t="str">
            <v>Dirección_de_Dispositivos_Médicos_y_otras_Tecnologias</v>
          </cell>
          <cell r="F48" t="str">
            <v>Inscripciones a la Red Nacional de Tecnovigilancia</v>
          </cell>
          <cell r="G48" t="str">
            <v>Inscripciones a la Red Nacional de Tecnovigilancia</v>
          </cell>
          <cell r="H48">
            <v>7950</v>
          </cell>
          <cell r="I48">
            <v>2308</v>
          </cell>
          <cell r="J48">
            <v>0.29031446540880501</v>
          </cell>
          <cell r="K48">
            <v>247</v>
          </cell>
          <cell r="L48">
            <v>556</v>
          </cell>
          <cell r="M48">
            <v>513</v>
          </cell>
          <cell r="N48">
            <v>493</v>
          </cell>
          <cell r="O48">
            <v>499</v>
          </cell>
          <cell r="P48" t="str">
            <v>-</v>
          </cell>
          <cell r="Q48" t="str">
            <v>-</v>
          </cell>
          <cell r="R48" t="str">
            <v>-</v>
          </cell>
          <cell r="S48" t="str">
            <v>-</v>
          </cell>
          <cell r="T48" t="str">
            <v>-</v>
          </cell>
          <cell r="U48" t="str">
            <v>-</v>
          </cell>
          <cell r="V48" t="str">
            <v>-</v>
          </cell>
        </row>
        <row r="49">
          <cell r="A49" t="str">
            <v>2015Dirección_de_Dispositivos_Médicos_y_otras_TecnologiasInscripciones a la Red Nacional de Reactivovigilancia</v>
          </cell>
          <cell r="D49">
            <v>2015</v>
          </cell>
          <cell r="E49" t="str">
            <v>Dirección_de_Dispositivos_Médicos_y_otras_Tecnologias</v>
          </cell>
          <cell r="F49" t="str">
            <v>Inscripciones a la Red Nacional de Reactivovigilancia</v>
          </cell>
          <cell r="G49" t="str">
            <v>Inscripciones a la Red Nacional de Reactivovigilancia</v>
          </cell>
          <cell r="H49">
            <v>1263</v>
          </cell>
          <cell r="I49">
            <v>344</v>
          </cell>
          <cell r="J49">
            <v>0.27236737925574028</v>
          </cell>
          <cell r="K49">
            <v>42</v>
          </cell>
          <cell r="L49">
            <v>69</v>
          </cell>
          <cell r="M49">
            <v>103</v>
          </cell>
          <cell r="N49">
            <v>55</v>
          </cell>
          <cell r="O49">
            <v>75</v>
          </cell>
          <cell r="P49" t="str">
            <v>-</v>
          </cell>
          <cell r="Q49" t="str">
            <v>-</v>
          </cell>
          <cell r="R49" t="str">
            <v>-</v>
          </cell>
          <cell r="S49" t="str">
            <v>-</v>
          </cell>
          <cell r="T49" t="str">
            <v>-</v>
          </cell>
          <cell r="U49" t="str">
            <v>-</v>
          </cell>
          <cell r="V49" t="str">
            <v>-</v>
          </cell>
        </row>
        <row r="50">
          <cell r="A50" t="str">
            <v>2015Dirección_de_Cosméticos_Aseo_Plaguicidas_y_Productos_de_Higiene_DomesticaCertificaciones CCP de cosméticos expedidas.</v>
          </cell>
          <cell r="D50">
            <v>2015</v>
          </cell>
          <cell r="E50" t="str">
            <v>Dirección_de_Cosméticos_Aseo_Plaguicidas_y_Productos_de_Higiene_Domestica</v>
          </cell>
          <cell r="F50" t="str">
            <v>Certificaciones CCP de cosméticos expedidas.</v>
          </cell>
          <cell r="G50" t="str">
            <v>Certificaciones CCP de cosméticos expedidas.</v>
          </cell>
          <cell r="H50">
            <v>400</v>
          </cell>
          <cell r="I50">
            <v>129</v>
          </cell>
          <cell r="J50">
            <v>0.32250000000000001</v>
          </cell>
          <cell r="K50">
            <v>48</v>
          </cell>
          <cell r="L50">
            <v>17</v>
          </cell>
          <cell r="M50">
            <v>48</v>
          </cell>
          <cell r="N50">
            <v>2</v>
          </cell>
          <cell r="O50">
            <v>14</v>
          </cell>
          <cell r="P50" t="str">
            <v>-</v>
          </cell>
          <cell r="Q50" t="str">
            <v>-</v>
          </cell>
          <cell r="R50" t="str">
            <v>-</v>
          </cell>
          <cell r="S50" t="str">
            <v>-</v>
          </cell>
          <cell r="T50" t="str">
            <v>-</v>
          </cell>
          <cell r="U50" t="str">
            <v>-</v>
          </cell>
          <cell r="V50" t="str">
            <v>-</v>
          </cell>
        </row>
        <row r="51">
          <cell r="A51" t="str">
            <v>2015Dirección_de_Cosméticos_Aseo_Plaguicidas_y_Productos_de_Higiene_DomesticaCertificaciones CCP de aseo expedidas.</v>
          </cell>
          <cell r="D51">
            <v>2015</v>
          </cell>
          <cell r="E51" t="str">
            <v>Dirección_de_Cosméticos_Aseo_Plaguicidas_y_Productos_de_Higiene_Domestica</v>
          </cell>
          <cell r="F51" t="str">
            <v>Certificaciones CCP de aseo expedidas.</v>
          </cell>
          <cell r="G51" t="str">
            <v>Certificaciones CCP de aseo expedidas.</v>
          </cell>
          <cell r="H51">
            <v>60</v>
          </cell>
          <cell r="I51">
            <v>26</v>
          </cell>
          <cell r="J51">
            <v>0.43333333333333335</v>
          </cell>
          <cell r="K51">
            <v>7</v>
          </cell>
          <cell r="L51">
            <v>3</v>
          </cell>
          <cell r="M51">
            <v>15</v>
          </cell>
          <cell r="N51">
            <v>0</v>
          </cell>
          <cell r="O51">
            <v>1</v>
          </cell>
          <cell r="P51" t="str">
            <v>-</v>
          </cell>
          <cell r="Q51" t="str">
            <v>-</v>
          </cell>
          <cell r="R51" t="str">
            <v>-</v>
          </cell>
          <cell r="S51" t="str">
            <v>-</v>
          </cell>
          <cell r="T51" t="str">
            <v>-</v>
          </cell>
          <cell r="U51" t="str">
            <v>-</v>
          </cell>
          <cell r="V51" t="str">
            <v>-</v>
          </cell>
        </row>
        <row r="52">
          <cell r="A52" t="str">
            <v>2015Dirección_de_Cosméticos_Aseo_Plaguicidas_y_Productos_de_Higiene_DomesticaCertificaciones BPM de cosméticos y NTF de aseo expedidas.</v>
          </cell>
          <cell r="D52">
            <v>2015</v>
          </cell>
          <cell r="E52" t="str">
            <v>Dirección_de_Cosméticos_Aseo_Plaguicidas_y_Productos_de_Higiene_Domestica</v>
          </cell>
          <cell r="F52" t="str">
            <v>Certificaciones BPM de cosméticos y NTF de aseo expedidas.</v>
          </cell>
          <cell r="G52" t="str">
            <v>Certificaciones BPM de cosméticos y NTF de aseo expedidas.</v>
          </cell>
          <cell r="H52">
            <v>20</v>
          </cell>
          <cell r="I52">
            <v>24</v>
          </cell>
          <cell r="J52">
            <v>1.2</v>
          </cell>
          <cell r="K52">
            <v>12</v>
          </cell>
          <cell r="L52">
            <v>3</v>
          </cell>
          <cell r="M52">
            <v>1</v>
          </cell>
          <cell r="N52">
            <v>1</v>
          </cell>
          <cell r="O52">
            <v>7</v>
          </cell>
          <cell r="P52" t="str">
            <v>-</v>
          </cell>
          <cell r="Q52" t="str">
            <v>-</v>
          </cell>
          <cell r="R52" t="str">
            <v>-</v>
          </cell>
          <cell r="S52" t="str">
            <v>-</v>
          </cell>
          <cell r="T52" t="str">
            <v>-</v>
          </cell>
          <cell r="U52" t="str">
            <v>-</v>
          </cell>
          <cell r="V52" t="str">
            <v>-</v>
          </cell>
        </row>
        <row r="53">
          <cell r="A53" t="str">
            <v>2015Dirección_de_Cosméticos_Aseo_Plaguicidas_y_Productos_de_Higiene_DomesticaCertificaciones de Concepto Sanitario de Plaguicidas de Uso Doméstico</v>
          </cell>
          <cell r="D53">
            <v>2015</v>
          </cell>
          <cell r="E53" t="str">
            <v>Dirección_de_Cosméticos_Aseo_Plaguicidas_y_Productos_de_Higiene_Domestica</v>
          </cell>
          <cell r="F53" t="str">
            <v>Certificaciones de Concepto Sanitario de Plaguicidas de Uso Doméstico</v>
          </cell>
          <cell r="G53" t="str">
            <v>Certificados de concepto sanitario de plaguicidas de uso doméstico</v>
          </cell>
          <cell r="H53">
            <v>1</v>
          </cell>
          <cell r="I53">
            <v>0</v>
          </cell>
          <cell r="J53">
            <v>0</v>
          </cell>
          <cell r="K53">
            <v>0</v>
          </cell>
          <cell r="L53">
            <v>0</v>
          </cell>
          <cell r="M53">
            <v>0</v>
          </cell>
          <cell r="N53">
            <v>0</v>
          </cell>
          <cell r="O53">
            <v>0</v>
          </cell>
          <cell r="P53" t="str">
            <v>-</v>
          </cell>
          <cell r="Q53" t="str">
            <v>-</v>
          </cell>
          <cell r="R53" t="str">
            <v>-</v>
          </cell>
          <cell r="S53" t="str">
            <v>-</v>
          </cell>
          <cell r="T53" t="str">
            <v>-</v>
          </cell>
          <cell r="U53" t="str">
            <v>-</v>
          </cell>
          <cell r="V53" t="str">
            <v>-</v>
          </cell>
        </row>
        <row r="54">
          <cell r="A54" t="str">
            <v>2015Dirección_de_Cosméticos_Aseo_Plaguicidas_y_Productos_de_Higiene_DomesticaRegistros Sanitarios y/o renovaciòn de plaguicidas nuevos</v>
          </cell>
          <cell r="D54">
            <v>2015</v>
          </cell>
          <cell r="E54" t="str">
            <v>Dirección_de_Cosméticos_Aseo_Plaguicidas_y_Productos_de_Higiene_Domestica</v>
          </cell>
          <cell r="F54" t="str">
            <v>Registros Sanitarios y/o renovaciòn de plaguicidas nuevos</v>
          </cell>
          <cell r="G54" t="str">
            <v>Registros Sanitarios y/o renovaciòn de plaguicidas nuevos</v>
          </cell>
          <cell r="H54">
            <v>25</v>
          </cell>
          <cell r="I54">
            <v>6</v>
          </cell>
          <cell r="J54">
            <v>0.24</v>
          </cell>
          <cell r="K54">
            <v>0</v>
          </cell>
          <cell r="L54">
            <v>1</v>
          </cell>
          <cell r="M54">
            <v>0</v>
          </cell>
          <cell r="N54">
            <v>2</v>
          </cell>
          <cell r="O54">
            <v>3</v>
          </cell>
          <cell r="P54" t="str">
            <v>-</v>
          </cell>
          <cell r="Q54" t="str">
            <v>-</v>
          </cell>
          <cell r="R54" t="str">
            <v>-</v>
          </cell>
          <cell r="S54" t="str">
            <v>-</v>
          </cell>
          <cell r="T54" t="str">
            <v>-</v>
          </cell>
          <cell r="U54" t="str">
            <v>-</v>
          </cell>
          <cell r="V54" t="str">
            <v>-</v>
          </cell>
        </row>
        <row r="55">
          <cell r="A55" t="str">
            <v xml:space="preserve">2015Dirección_de_Cosméticos_Aseo_Plaguicidas_y_Productos_de_Higiene_DomesticaAsignación de Códigos de Notificación Sanitaria Obligatoria, reconocimiento o renovación para productos Cosméticos. </v>
          </cell>
          <cell r="D55">
            <v>2015</v>
          </cell>
          <cell r="E55" t="str">
            <v>Dirección_de_Cosméticos_Aseo_Plaguicidas_y_Productos_de_Higiene_Domestica</v>
          </cell>
          <cell r="F55" t="str">
            <v xml:space="preserve">Asignación de Códigos de Notificación Sanitaria Obligatoria, reconocimiento o renovación para productos Cosméticos. </v>
          </cell>
          <cell r="G55" t="str">
            <v xml:space="preserve">Asignación de Códigos de Notificación Sanitaria Obligatoria, reconocimiento o renovación para productos Cosméticos. </v>
          </cell>
          <cell r="H55">
            <v>6500</v>
          </cell>
          <cell r="I55">
            <v>2714</v>
          </cell>
          <cell r="J55">
            <v>0.41753846153846153</v>
          </cell>
          <cell r="K55">
            <v>319</v>
          </cell>
          <cell r="L55">
            <v>794</v>
          </cell>
          <cell r="M55">
            <v>572</v>
          </cell>
          <cell r="N55">
            <v>551</v>
          </cell>
          <cell r="O55">
            <v>478</v>
          </cell>
          <cell r="P55" t="str">
            <v>-</v>
          </cell>
          <cell r="Q55" t="str">
            <v>-</v>
          </cell>
          <cell r="R55" t="str">
            <v>-</v>
          </cell>
          <cell r="S55" t="str">
            <v>-</v>
          </cell>
          <cell r="T55" t="str">
            <v>-</v>
          </cell>
          <cell r="U55" t="str">
            <v>-</v>
          </cell>
          <cell r="V55" t="str">
            <v>-</v>
          </cell>
        </row>
        <row r="56">
          <cell r="A56" t="str">
            <v>2015Dirección_de_Cosméticos_Aseo_Plaguicidas_y_Productos_de_Higiene_DomesticaAsignación de Códigos de Notificaciòn Sanitaria Obligatoria, reconocimiento o renovación para productos de Higiene Doméstica y Absorbentes de Higiene Personal.</v>
          </cell>
          <cell r="D56">
            <v>2015</v>
          </cell>
          <cell r="E56" t="str">
            <v>Dirección_de_Cosméticos_Aseo_Plaguicidas_y_Productos_de_Higiene_Domestica</v>
          </cell>
          <cell r="F56" t="str">
            <v>Asignación de Códigos de Notificaciòn Sanitaria Obligatoria, reconocimiento o renovación para productos de Higiene Doméstica y Absorbentes de Higiene Personal.</v>
          </cell>
          <cell r="G56" t="str">
            <v>Asignación de Códigos de Notificaciòn Sanitaria Obligatoria, reconocimiento o renovación para productos de Higiene Doméstica y Absorbentes de Higiene Personal.</v>
          </cell>
          <cell r="H56">
            <v>750</v>
          </cell>
          <cell r="I56">
            <v>397</v>
          </cell>
          <cell r="J56">
            <v>0.52933333333333332</v>
          </cell>
          <cell r="K56">
            <v>52</v>
          </cell>
          <cell r="L56">
            <v>60</v>
          </cell>
          <cell r="M56">
            <v>124</v>
          </cell>
          <cell r="N56">
            <v>106</v>
          </cell>
          <cell r="O56">
            <v>55</v>
          </cell>
          <cell r="P56" t="str">
            <v>-</v>
          </cell>
          <cell r="Q56" t="str">
            <v>-</v>
          </cell>
          <cell r="R56" t="str">
            <v>-</v>
          </cell>
          <cell r="S56" t="str">
            <v>-</v>
          </cell>
          <cell r="T56" t="str">
            <v>-</v>
          </cell>
          <cell r="U56" t="str">
            <v>-</v>
          </cell>
          <cell r="V56" t="str">
            <v>-</v>
          </cell>
        </row>
        <row r="57">
          <cell r="A57" t="str">
            <v>2015Dirección_de_Cosméticos_Aseo_Plaguicidas_y_Productos_de_Higiene_DomesticaCambios de Notificaciones y/o modificaciòn de Registro Sanitario para productos cosméticos.</v>
          </cell>
          <cell r="D57">
            <v>2015</v>
          </cell>
          <cell r="E57" t="str">
            <v>Dirección_de_Cosméticos_Aseo_Plaguicidas_y_Productos_de_Higiene_Domestica</v>
          </cell>
          <cell r="F57" t="str">
            <v>Cambios de Notificaciones y/o modificaciòn de Registro Sanitario para productos cosméticos.</v>
          </cell>
          <cell r="G57" t="str">
            <v>Cambios de Notificaciones y/o modificaciòn de Registro Sanitario para productos cosméticos.</v>
          </cell>
          <cell r="H57">
            <v>7000</v>
          </cell>
          <cell r="I57">
            <v>3662</v>
          </cell>
          <cell r="J57">
            <v>0.52314285714285713</v>
          </cell>
          <cell r="K57">
            <v>608</v>
          </cell>
          <cell r="L57">
            <v>899</v>
          </cell>
          <cell r="M57">
            <v>863</v>
          </cell>
          <cell r="N57">
            <v>584</v>
          </cell>
          <cell r="O57">
            <v>708</v>
          </cell>
          <cell r="P57" t="str">
            <v>-</v>
          </cell>
          <cell r="Q57" t="str">
            <v>-</v>
          </cell>
          <cell r="R57" t="str">
            <v>-</v>
          </cell>
          <cell r="S57" t="str">
            <v>-</v>
          </cell>
          <cell r="T57" t="str">
            <v>-</v>
          </cell>
          <cell r="U57" t="str">
            <v>-</v>
          </cell>
          <cell r="V57" t="str">
            <v>-</v>
          </cell>
        </row>
        <row r="58">
          <cell r="A58" t="str">
            <v>2015Dirección_de_Cosméticos_Aseo_Plaguicidas_y_Productos_de_Higiene_DomesticaCambios de Notificaciones y/o modificaciòn de Registro Sanitario para productos de Higiene Domèstica y Absorbentes de Higiene Personal.</v>
          </cell>
          <cell r="D58">
            <v>2015</v>
          </cell>
          <cell r="E58" t="str">
            <v>Dirección_de_Cosméticos_Aseo_Plaguicidas_y_Productos_de_Higiene_Domestica</v>
          </cell>
          <cell r="F58" t="str">
            <v>Cambios de Notificaciones y/o modificaciòn de Registro Sanitario para productos de Higiene Domèstica y Absorbentes de Higiene Personal.</v>
          </cell>
          <cell r="G58" t="str">
            <v>Cambios de Notificaciones y/o modificaciòn de Registro Sanitario para productos de Higiene Domèstica y Absorbentes de Higiene Personal.</v>
          </cell>
          <cell r="H58">
            <v>900</v>
          </cell>
          <cell r="I58">
            <v>421</v>
          </cell>
          <cell r="J58">
            <v>0.46777777777777779</v>
          </cell>
          <cell r="K58">
            <v>35</v>
          </cell>
          <cell r="L58">
            <v>111</v>
          </cell>
          <cell r="M58">
            <v>86</v>
          </cell>
          <cell r="N58">
            <v>83</v>
          </cell>
          <cell r="O58">
            <v>106</v>
          </cell>
          <cell r="P58" t="str">
            <v>-</v>
          </cell>
          <cell r="Q58" t="str">
            <v>-</v>
          </cell>
          <cell r="R58" t="str">
            <v>-</v>
          </cell>
          <cell r="S58" t="str">
            <v>-</v>
          </cell>
          <cell r="T58" t="str">
            <v>-</v>
          </cell>
          <cell r="U58" t="str">
            <v>-</v>
          </cell>
          <cell r="V58" t="str">
            <v>-</v>
          </cell>
        </row>
        <row r="59">
          <cell r="A59" t="str">
            <v>2015Dirección_de_Cosméticos_Aseo_Plaguicidas_y_Productos_de_Higiene_DomesticaAsistencia Técnica a entes territoriales y otros actores.</v>
          </cell>
          <cell r="D59">
            <v>2015</v>
          </cell>
          <cell r="E59" t="str">
            <v>Dirección_de_Cosméticos_Aseo_Plaguicidas_y_Productos_de_Higiene_Domestica</v>
          </cell>
          <cell r="F59" t="str">
            <v>Asistencia Técnica a entes territoriales y otros actores.</v>
          </cell>
          <cell r="G59" t="str">
            <v>Asistencia Técnica a entes territoriales y otros actores.</v>
          </cell>
          <cell r="H59">
            <v>5</v>
          </cell>
          <cell r="I59">
            <v>1</v>
          </cell>
          <cell r="J59">
            <v>0.2</v>
          </cell>
          <cell r="K59">
            <v>0</v>
          </cell>
          <cell r="L59">
            <v>0</v>
          </cell>
          <cell r="M59">
            <v>0</v>
          </cell>
          <cell r="N59">
            <v>1</v>
          </cell>
          <cell r="O59">
            <v>0</v>
          </cell>
          <cell r="P59" t="str">
            <v>-</v>
          </cell>
          <cell r="Q59" t="str">
            <v>-</v>
          </cell>
          <cell r="R59" t="str">
            <v>-</v>
          </cell>
          <cell r="S59" t="str">
            <v>-</v>
          </cell>
          <cell r="T59" t="str">
            <v>-</v>
          </cell>
          <cell r="U59" t="str">
            <v>-</v>
          </cell>
          <cell r="V59" t="str">
            <v>-</v>
          </cell>
        </row>
        <row r="60">
          <cell r="A60" t="str">
            <v>2015Dirección_de_Cosméticos_Aseo_Plaguicidas_y_Productos_de_Higiene_DomesticaVisitas de Seguimiento a las Certificaciones y/o ampliaciòn de CCP de aseo.</v>
          </cell>
          <cell r="D60">
            <v>2015</v>
          </cell>
          <cell r="E60" t="str">
            <v>Dirección_de_Cosméticos_Aseo_Plaguicidas_y_Productos_de_Higiene_Domestica</v>
          </cell>
          <cell r="F60" t="str">
            <v>Visitas de Seguimiento a las Certificaciones y/o ampliaciòn de CCP de aseo.</v>
          </cell>
          <cell r="G60" t="str">
            <v>Visitas de Seguimiento a las Certificaciones y/o ampliaciòn de CCP de aseo.</v>
          </cell>
          <cell r="H60">
            <v>55</v>
          </cell>
          <cell r="I60">
            <v>21</v>
          </cell>
          <cell r="J60">
            <v>0.38181818181818183</v>
          </cell>
          <cell r="K60">
            <v>5</v>
          </cell>
          <cell r="L60">
            <v>9</v>
          </cell>
          <cell r="M60">
            <v>3</v>
          </cell>
          <cell r="N60">
            <v>0</v>
          </cell>
          <cell r="O60">
            <v>4</v>
          </cell>
          <cell r="P60" t="str">
            <v>-</v>
          </cell>
          <cell r="Q60" t="str">
            <v>-</v>
          </cell>
          <cell r="R60" t="str">
            <v>-</v>
          </cell>
          <cell r="S60" t="str">
            <v>-</v>
          </cell>
          <cell r="T60" t="str">
            <v>-</v>
          </cell>
          <cell r="U60" t="str">
            <v>-</v>
          </cell>
          <cell r="V60" t="str">
            <v>-</v>
          </cell>
        </row>
        <row r="61">
          <cell r="A61" t="str">
            <v>2015Dirección_de_Cosméticos_Aseo_Plaguicidas_y_Productos_de_Higiene_DomesticaVisitas de Seguimiento a las Certificaciones y/o ampliaciòn de CCP Cosméticos.</v>
          </cell>
          <cell r="D61">
            <v>2015</v>
          </cell>
          <cell r="E61" t="str">
            <v>Dirección_de_Cosméticos_Aseo_Plaguicidas_y_Productos_de_Higiene_Domestica</v>
          </cell>
          <cell r="F61" t="str">
            <v>Visitas de Seguimiento a las Certificaciones y/o ampliaciòn de CCP Cosméticos.</v>
          </cell>
          <cell r="G61" t="str">
            <v>Visitas de Seguimiento a las Certificaciones y/o ampliaciòn de CCP Cosméticos.</v>
          </cell>
          <cell r="H61">
            <v>65</v>
          </cell>
          <cell r="I61">
            <v>28</v>
          </cell>
          <cell r="J61">
            <v>0.43076923076923079</v>
          </cell>
          <cell r="K61">
            <v>13</v>
          </cell>
          <cell r="L61">
            <v>4</v>
          </cell>
          <cell r="M61">
            <v>1</v>
          </cell>
          <cell r="N61">
            <v>2</v>
          </cell>
          <cell r="O61">
            <v>8</v>
          </cell>
          <cell r="P61" t="str">
            <v>-</v>
          </cell>
          <cell r="Q61" t="str">
            <v>-</v>
          </cell>
          <cell r="R61" t="str">
            <v>-</v>
          </cell>
          <cell r="S61" t="str">
            <v>-</v>
          </cell>
          <cell r="T61" t="str">
            <v>-</v>
          </cell>
          <cell r="U61" t="str">
            <v>-</v>
          </cell>
          <cell r="V61" t="str">
            <v>-</v>
          </cell>
        </row>
        <row r="62">
          <cell r="A62" t="str">
            <v>2015Dirección_de_Cosméticos_Aseo_Plaguicidas_y_Productos_de_Higiene_DomesticaVisitas de Seguimiento a las Certificaciones y/o ampliación de BPM Cosméticas.</v>
          </cell>
          <cell r="D62">
            <v>2015</v>
          </cell>
          <cell r="E62" t="str">
            <v>Dirección_de_Cosméticos_Aseo_Plaguicidas_y_Productos_de_Higiene_Domestica</v>
          </cell>
          <cell r="F62" t="str">
            <v>Visitas de Seguimiento a las Certificaciones y/o ampliación de BPM Cosméticas.</v>
          </cell>
          <cell r="G62" t="str">
            <v>Visitas de Seguimiento a las Certificaciones y/o ampliación de BPM Cosméticas.</v>
          </cell>
          <cell r="H62">
            <v>3</v>
          </cell>
          <cell r="I62">
            <v>2</v>
          </cell>
          <cell r="J62">
            <v>0.66666666666666663</v>
          </cell>
          <cell r="K62">
            <v>0</v>
          </cell>
          <cell r="L62">
            <v>1</v>
          </cell>
          <cell r="M62">
            <v>0</v>
          </cell>
          <cell r="N62">
            <v>1</v>
          </cell>
          <cell r="O62">
            <v>0</v>
          </cell>
          <cell r="P62" t="str">
            <v>-</v>
          </cell>
          <cell r="Q62" t="str">
            <v>-</v>
          </cell>
          <cell r="R62" t="str">
            <v>-</v>
          </cell>
          <cell r="S62" t="str">
            <v>-</v>
          </cell>
          <cell r="T62" t="str">
            <v>-</v>
          </cell>
          <cell r="U62" t="str">
            <v>-</v>
          </cell>
          <cell r="V62" t="str">
            <v>-</v>
          </cell>
        </row>
        <row r="63">
          <cell r="A63" t="str">
            <v>2015Dirección_de_Cosméticos_Aseo_Plaguicidas_y_Productos_de_Higiene_DomesticaVisitas de Seguimientos a establecimientos Certificados con Concepto Sanitario de Fabricaciòn de Plaguicidas de uso Doméstico.</v>
          </cell>
          <cell r="D63">
            <v>2015</v>
          </cell>
          <cell r="E63" t="str">
            <v>Dirección_de_Cosméticos_Aseo_Plaguicidas_y_Productos_de_Higiene_Domestica</v>
          </cell>
          <cell r="F63" t="str">
            <v>Visitas de Seguimientos a establecimientos Certificados con Concepto Sanitario de Fabricaciòn de Plaguicidas de uso Doméstico.</v>
          </cell>
          <cell r="G63" t="str">
            <v>Visitas de Seguimientos a establecimientos certificados de cosméticos, aseo y con concepto sanitario de plaguicidas de uso domèstico</v>
          </cell>
          <cell r="H63">
            <v>140</v>
          </cell>
          <cell r="I63">
            <v>76</v>
          </cell>
          <cell r="J63">
            <v>0.54285714285714282</v>
          </cell>
          <cell r="K63">
            <v>0</v>
          </cell>
          <cell r="L63">
            <v>13</v>
          </cell>
          <cell r="M63">
            <v>33</v>
          </cell>
          <cell r="N63">
            <v>12</v>
          </cell>
          <cell r="O63">
            <v>18</v>
          </cell>
          <cell r="P63" t="str">
            <v>-</v>
          </cell>
          <cell r="Q63" t="str">
            <v>-</v>
          </cell>
          <cell r="R63" t="str">
            <v>-</v>
          </cell>
          <cell r="S63" t="str">
            <v>-</v>
          </cell>
          <cell r="T63" t="str">
            <v>-</v>
          </cell>
          <cell r="U63" t="str">
            <v>-</v>
          </cell>
          <cell r="V63" t="str">
            <v>-</v>
          </cell>
        </row>
        <row r="64">
          <cell r="A64" t="str">
            <v>2015Dirección_de_Cosméticos_Aseo_Plaguicidas_y_Productos_de_Higiene_DomesticaVisitas de Acompañamiento Técnico en actividades relacionadas con IVC</v>
          </cell>
          <cell r="D64">
            <v>2015</v>
          </cell>
          <cell r="E64" t="str">
            <v>Dirección_de_Cosméticos_Aseo_Plaguicidas_y_Productos_de_Higiene_Domestica</v>
          </cell>
          <cell r="F64" t="str">
            <v>Visitas de Acompañamiento Técnico en actividades relacionadas con IVC</v>
          </cell>
          <cell r="G64" t="str">
            <v>Visitas de Acompañamiento Técnico en actividades relacionadas con IVC</v>
          </cell>
          <cell r="H64">
            <v>55</v>
          </cell>
          <cell r="I64">
            <v>33</v>
          </cell>
          <cell r="J64">
            <v>0.6</v>
          </cell>
          <cell r="K64">
            <v>3</v>
          </cell>
          <cell r="L64">
            <v>6</v>
          </cell>
          <cell r="M64">
            <v>3</v>
          </cell>
          <cell r="N64">
            <v>12</v>
          </cell>
          <cell r="O64">
            <v>9</v>
          </cell>
          <cell r="P64" t="str">
            <v>-</v>
          </cell>
          <cell r="Q64" t="str">
            <v>-</v>
          </cell>
          <cell r="R64" t="str">
            <v>-</v>
          </cell>
          <cell r="S64" t="str">
            <v>-</v>
          </cell>
          <cell r="T64" t="str">
            <v>-</v>
          </cell>
          <cell r="U64" t="str">
            <v>-</v>
          </cell>
          <cell r="V64" t="str">
            <v>-</v>
          </cell>
        </row>
        <row r="65">
          <cell r="A65" t="str">
            <v>2015Dirección_de_Cosméticos_Aseo_Plaguicidas_y_Productos_de_Higiene_DomesticaCapacitaciónes Técnicas a entes territoriales y otros actores.</v>
          </cell>
          <cell r="D65">
            <v>2015</v>
          </cell>
          <cell r="E65" t="str">
            <v>Dirección_de_Cosméticos_Aseo_Plaguicidas_y_Productos_de_Higiene_Domestica</v>
          </cell>
          <cell r="F65" t="str">
            <v>Capacitaciónes Técnicas a entes territoriales y otros actores.</v>
          </cell>
          <cell r="G65" t="str">
            <v>Capacitaciónes Técnicas a entes territoriales y otros actores.</v>
          </cell>
          <cell r="H65">
            <v>9</v>
          </cell>
          <cell r="I65">
            <v>8</v>
          </cell>
          <cell r="J65">
            <v>0.88888888888888884</v>
          </cell>
          <cell r="K65">
            <v>0</v>
          </cell>
          <cell r="L65">
            <v>0</v>
          </cell>
          <cell r="M65">
            <v>4</v>
          </cell>
          <cell r="N65">
            <v>2</v>
          </cell>
          <cell r="O65">
            <v>2</v>
          </cell>
          <cell r="P65" t="str">
            <v>-</v>
          </cell>
          <cell r="Q65" t="str">
            <v>-</v>
          </cell>
          <cell r="R65" t="str">
            <v>-</v>
          </cell>
          <cell r="S65" t="str">
            <v>-</v>
          </cell>
          <cell r="T65" t="str">
            <v>-</v>
          </cell>
          <cell r="U65" t="str">
            <v>-</v>
          </cell>
          <cell r="V65" t="str">
            <v>-</v>
          </cell>
        </row>
        <row r="66">
          <cell r="A66" t="str">
            <v>2015Dirección_de_Cosméticos_Aseo_Plaguicidas_y_Productos_de_Higiene_DomesticaTramites asociados a registros sanitarios, permisos y notificaciones</v>
          </cell>
          <cell r="D66">
            <v>2015</v>
          </cell>
          <cell r="E66" t="str">
            <v>Dirección_de_Cosméticos_Aseo_Plaguicidas_y_Productos_de_Higiene_Domestica</v>
          </cell>
          <cell r="F66" t="str">
            <v>Tramites asociados a registros sanitarios, permisos y notificaciones</v>
          </cell>
          <cell r="G66" t="str">
            <v>Tramites asociados a registros sanitarios, permisos y notificaciones</v>
          </cell>
          <cell r="H66">
            <v>4000</v>
          </cell>
          <cell r="I66">
            <v>1372</v>
          </cell>
          <cell r="J66">
            <v>0.34300000000000003</v>
          </cell>
          <cell r="K66">
            <v>143</v>
          </cell>
          <cell r="L66">
            <v>405</v>
          </cell>
          <cell r="M66">
            <v>345</v>
          </cell>
          <cell r="N66">
            <v>226</v>
          </cell>
          <cell r="O66">
            <v>253</v>
          </cell>
          <cell r="P66" t="str">
            <v>-</v>
          </cell>
          <cell r="Q66" t="str">
            <v>-</v>
          </cell>
          <cell r="R66" t="str">
            <v>-</v>
          </cell>
          <cell r="S66" t="str">
            <v>-</v>
          </cell>
          <cell r="T66" t="str">
            <v>-</v>
          </cell>
          <cell r="U66" t="str">
            <v>-</v>
          </cell>
          <cell r="V66" t="str">
            <v>-</v>
          </cell>
        </row>
        <row r="67">
          <cell r="A67" t="str">
            <v>2015Dirección_de_Operaciones_SanitariasVisitas de IVC a Bancos de Sangre y Puestos de Control.</v>
          </cell>
          <cell r="B67">
            <v>0</v>
          </cell>
          <cell r="C67">
            <v>0</v>
          </cell>
          <cell r="D67">
            <v>2015</v>
          </cell>
          <cell r="E67" t="str">
            <v>Dirección_de_Operaciones_Sanitarias</v>
          </cell>
          <cell r="F67" t="str">
            <v>Visitas de IVC a Bancos de Sangre y Puestos de Control.</v>
          </cell>
          <cell r="G67" t="str">
            <v>Visitas de IVC a Bancos de Sangre y Puestos de Control.</v>
          </cell>
          <cell r="H67">
            <v>142</v>
          </cell>
          <cell r="I67">
            <v>43</v>
          </cell>
          <cell r="J67">
            <v>0.30281690140845069</v>
          </cell>
          <cell r="K67">
            <v>3</v>
          </cell>
          <cell r="L67">
            <v>14</v>
          </cell>
          <cell r="M67">
            <v>17</v>
          </cell>
          <cell r="N67">
            <v>9</v>
          </cell>
          <cell r="O67" t="str">
            <v>-</v>
          </cell>
          <cell r="P67" t="str">
            <v>-</v>
          </cell>
          <cell r="Q67" t="str">
            <v>-</v>
          </cell>
          <cell r="R67" t="str">
            <v>-</v>
          </cell>
          <cell r="S67" t="str">
            <v>-</v>
          </cell>
          <cell r="T67" t="str">
            <v>-</v>
          </cell>
          <cell r="U67" t="str">
            <v>-</v>
          </cell>
          <cell r="V67" t="str">
            <v>-</v>
          </cell>
        </row>
        <row r="68">
          <cell r="A68" t="str">
            <v xml:space="preserve">2015Dirección_de_Operaciones_SanitariasVisitas de IVC Alimentos  Total realizadas. </v>
          </cell>
          <cell r="B68">
            <v>0</v>
          </cell>
          <cell r="C68">
            <v>0</v>
          </cell>
          <cell r="D68">
            <v>2015</v>
          </cell>
          <cell r="E68" t="str">
            <v>Dirección_de_Operaciones_Sanitarias</v>
          </cell>
          <cell r="F68" t="str">
            <v xml:space="preserve">Visitas de IVC Alimentos  Total realizadas. </v>
          </cell>
          <cell r="G68" t="str">
            <v xml:space="preserve">Visitas de IVC Alimentos  Total realizadas. </v>
          </cell>
          <cell r="H68">
            <v>11590</v>
          </cell>
          <cell r="I68">
            <v>3884</v>
          </cell>
          <cell r="J68">
            <v>0.33511647972389991</v>
          </cell>
          <cell r="K68">
            <v>1011</v>
          </cell>
          <cell r="L68">
            <v>1022</v>
          </cell>
          <cell r="M68">
            <v>980</v>
          </cell>
          <cell r="N68">
            <v>871</v>
          </cell>
          <cell r="O68" t="str">
            <v>-</v>
          </cell>
          <cell r="P68" t="str">
            <v>-</v>
          </cell>
          <cell r="Q68" t="str">
            <v>-</v>
          </cell>
          <cell r="R68" t="str">
            <v>-</v>
          </cell>
          <cell r="S68" t="str">
            <v>-</v>
          </cell>
          <cell r="T68" t="str">
            <v>-</v>
          </cell>
          <cell r="U68" t="str">
            <v>-</v>
          </cell>
          <cell r="V68" t="str">
            <v>-</v>
          </cell>
        </row>
        <row r="69">
          <cell r="A69" t="str">
            <v xml:space="preserve">2015Dirección_de_Operaciones_SanitariasVisitas de IVC Alimentos  Efectivas realizadas. </v>
          </cell>
          <cell r="B69">
            <v>0</v>
          </cell>
          <cell r="C69">
            <v>0</v>
          </cell>
          <cell r="D69">
            <v>2015</v>
          </cell>
          <cell r="E69" t="str">
            <v>Dirección_de_Operaciones_Sanitarias</v>
          </cell>
          <cell r="F69" t="str">
            <v xml:space="preserve">Visitas de IVC Alimentos  Efectivas realizadas. </v>
          </cell>
          <cell r="G69" t="str">
            <v xml:space="preserve">Visitas de IVC Alimentos  Efectivas realizadas. </v>
          </cell>
          <cell r="H69">
            <v>11590</v>
          </cell>
          <cell r="I69">
            <v>2340</v>
          </cell>
          <cell r="J69">
            <v>0.20189818809318377</v>
          </cell>
          <cell r="K69">
            <v>531</v>
          </cell>
          <cell r="L69">
            <v>608</v>
          </cell>
          <cell r="M69">
            <v>626</v>
          </cell>
          <cell r="N69">
            <v>575</v>
          </cell>
          <cell r="O69" t="str">
            <v>-</v>
          </cell>
          <cell r="P69" t="str">
            <v>-</v>
          </cell>
          <cell r="Q69" t="str">
            <v>-</v>
          </cell>
          <cell r="R69" t="str">
            <v>-</v>
          </cell>
          <cell r="S69" t="str">
            <v>-</v>
          </cell>
          <cell r="T69" t="str">
            <v>-</v>
          </cell>
          <cell r="U69" t="str">
            <v>-</v>
          </cell>
          <cell r="V69" t="str">
            <v>-</v>
          </cell>
        </row>
        <row r="70">
          <cell r="A70" t="str">
            <v xml:space="preserve">2015Dirección_de_Operaciones_SanitariasVisitas de IVC Alimentos  No Efectivas realizadas. </v>
          </cell>
          <cell r="B70">
            <v>0</v>
          </cell>
          <cell r="C70">
            <v>0</v>
          </cell>
          <cell r="D70">
            <v>2015</v>
          </cell>
          <cell r="E70" t="str">
            <v>Dirección_de_Operaciones_Sanitarias</v>
          </cell>
          <cell r="F70" t="str">
            <v xml:space="preserve">Visitas de IVC Alimentos  No Efectivas realizadas. </v>
          </cell>
          <cell r="G70" t="str">
            <v xml:space="preserve">Visitas de IVC Alimentos  No Efectivas realizadas. </v>
          </cell>
          <cell r="H70">
            <v>0</v>
          </cell>
          <cell r="I70">
            <v>0</v>
          </cell>
          <cell r="J70">
            <v>0</v>
          </cell>
          <cell r="K70">
            <v>0</v>
          </cell>
          <cell r="L70">
            <v>0</v>
          </cell>
          <cell r="M70">
            <v>0</v>
          </cell>
          <cell r="N70">
            <v>0</v>
          </cell>
          <cell r="O70" t="str">
            <v>-</v>
          </cell>
          <cell r="P70" t="str">
            <v>-</v>
          </cell>
          <cell r="Q70" t="str">
            <v>-</v>
          </cell>
          <cell r="R70" t="str">
            <v>-</v>
          </cell>
          <cell r="S70" t="str">
            <v>-</v>
          </cell>
          <cell r="T70" t="str">
            <v>-</v>
          </cell>
          <cell r="U70" t="str">
            <v>-</v>
          </cell>
          <cell r="V70" t="str">
            <v>-</v>
          </cell>
        </row>
        <row r="71">
          <cell r="A71" t="str">
            <v xml:space="preserve">2015Dirección_de_Operaciones_SanitariasVisitas de IVC Alimentos  que No Generan Concepto realizadas. </v>
          </cell>
          <cell r="B71">
            <v>0</v>
          </cell>
          <cell r="C71">
            <v>0</v>
          </cell>
          <cell r="D71">
            <v>2015</v>
          </cell>
          <cell r="E71" t="str">
            <v>Dirección_de_Operaciones_Sanitarias</v>
          </cell>
          <cell r="F71" t="str">
            <v xml:space="preserve">Visitas de IVC Alimentos  que No Generan Concepto realizadas. </v>
          </cell>
          <cell r="G71" t="str">
            <v xml:space="preserve">Visitas de IVC Alimentos  que No Generan Concepto realizadas. </v>
          </cell>
          <cell r="H71">
            <v>11590</v>
          </cell>
          <cell r="I71">
            <v>1544</v>
          </cell>
          <cell r="J71">
            <v>0.13321829163071613</v>
          </cell>
          <cell r="K71">
            <v>480</v>
          </cell>
          <cell r="L71">
            <v>414</v>
          </cell>
          <cell r="M71">
            <v>354</v>
          </cell>
          <cell r="N71">
            <v>296</v>
          </cell>
          <cell r="O71" t="str">
            <v>-</v>
          </cell>
          <cell r="P71" t="str">
            <v>-</v>
          </cell>
          <cell r="Q71" t="str">
            <v>-</v>
          </cell>
          <cell r="R71" t="str">
            <v>-</v>
          </cell>
          <cell r="S71" t="str">
            <v>-</v>
          </cell>
          <cell r="T71" t="str">
            <v>-</v>
          </cell>
          <cell r="U71" t="str">
            <v>-</v>
          </cell>
          <cell r="V71" t="str">
            <v>-</v>
          </cell>
        </row>
        <row r="72">
          <cell r="A72" t="str">
            <v xml:space="preserve">2015Dirección_de_Operaciones_SanitariasVisitas de IVC Cosmeticos  realizadas. </v>
          </cell>
          <cell r="B72">
            <v>0</v>
          </cell>
          <cell r="C72">
            <v>0</v>
          </cell>
          <cell r="D72">
            <v>2015</v>
          </cell>
          <cell r="E72" t="str">
            <v>Dirección_de_Operaciones_Sanitarias</v>
          </cell>
          <cell r="F72" t="str">
            <v xml:space="preserve">Visitas de IVC Cosmeticos  realizadas. </v>
          </cell>
          <cell r="G72" t="str">
            <v xml:space="preserve">Visitas de IVC Cosmeticos  realizadas. </v>
          </cell>
          <cell r="H72">
            <v>500</v>
          </cell>
          <cell r="I72">
            <v>136</v>
          </cell>
          <cell r="J72">
            <v>0.27200000000000002</v>
          </cell>
          <cell r="K72">
            <v>35</v>
          </cell>
          <cell r="L72">
            <v>50</v>
          </cell>
          <cell r="M72">
            <v>24</v>
          </cell>
          <cell r="N72">
            <v>27</v>
          </cell>
          <cell r="O72" t="str">
            <v>-</v>
          </cell>
          <cell r="P72" t="str">
            <v>-</v>
          </cell>
          <cell r="Q72" t="str">
            <v>-</v>
          </cell>
          <cell r="R72" t="str">
            <v>-</v>
          </cell>
          <cell r="S72" t="str">
            <v>-</v>
          </cell>
          <cell r="T72" t="str">
            <v>-</v>
          </cell>
          <cell r="U72" t="str">
            <v>-</v>
          </cell>
          <cell r="V72" t="str">
            <v>-</v>
          </cell>
        </row>
        <row r="73">
          <cell r="A73" t="str">
            <v xml:space="preserve">2015Dirección_de_Operaciones_SanitariasVisitas de IVC Dispositivos realizadas. </v>
          </cell>
          <cell r="B73">
            <v>0</v>
          </cell>
          <cell r="C73">
            <v>0</v>
          </cell>
          <cell r="D73">
            <v>2015</v>
          </cell>
          <cell r="E73" t="str">
            <v>Dirección_de_Operaciones_Sanitarias</v>
          </cell>
          <cell r="F73" t="str">
            <v xml:space="preserve">Visitas de IVC Dispositivos realizadas. </v>
          </cell>
          <cell r="G73" t="str">
            <v xml:space="preserve">Visitas de IVC Dispositivos realizadas. </v>
          </cell>
          <cell r="H73">
            <v>964</v>
          </cell>
          <cell r="I73">
            <v>306</v>
          </cell>
          <cell r="J73">
            <v>0.31742738589211617</v>
          </cell>
          <cell r="K73">
            <v>68</v>
          </cell>
          <cell r="L73">
            <v>94</v>
          </cell>
          <cell r="M73">
            <v>75</v>
          </cell>
          <cell r="N73">
            <v>69</v>
          </cell>
          <cell r="O73" t="str">
            <v>-</v>
          </cell>
          <cell r="P73" t="str">
            <v>-</v>
          </cell>
          <cell r="Q73" t="str">
            <v>-</v>
          </cell>
          <cell r="R73" t="str">
            <v>-</v>
          </cell>
          <cell r="S73" t="str">
            <v>-</v>
          </cell>
          <cell r="T73" t="str">
            <v>-</v>
          </cell>
          <cell r="U73" t="str">
            <v>-</v>
          </cell>
          <cell r="V73" t="str">
            <v>-</v>
          </cell>
        </row>
        <row r="74">
          <cell r="A74" t="str">
            <v xml:space="preserve">2015Dirección_de_Operaciones_SanitariasVisitas de IVC Medicamentos realizadas. </v>
          </cell>
          <cell r="B74">
            <v>0</v>
          </cell>
          <cell r="C74">
            <v>0</v>
          </cell>
          <cell r="D74">
            <v>2015</v>
          </cell>
          <cell r="E74" t="str">
            <v>Dirección_de_Operaciones_Sanitarias</v>
          </cell>
          <cell r="F74" t="str">
            <v xml:space="preserve">Visitas de IVC Medicamentos realizadas. </v>
          </cell>
          <cell r="G74" t="str">
            <v xml:space="preserve">Visitas de IVC Medicamentos realizadas. </v>
          </cell>
          <cell r="H74">
            <v>740</v>
          </cell>
          <cell r="I74">
            <v>254</v>
          </cell>
          <cell r="J74">
            <v>0.34324324324324323</v>
          </cell>
          <cell r="K74">
            <v>28</v>
          </cell>
          <cell r="L74">
            <v>58</v>
          </cell>
          <cell r="M74">
            <v>123</v>
          </cell>
          <cell r="N74">
            <v>45</v>
          </cell>
          <cell r="O74" t="str">
            <v>-</v>
          </cell>
          <cell r="P74" t="str">
            <v>-</v>
          </cell>
          <cell r="Q74" t="str">
            <v>-</v>
          </cell>
          <cell r="R74" t="str">
            <v>-</v>
          </cell>
          <cell r="S74" t="str">
            <v>-</v>
          </cell>
          <cell r="T74" t="str">
            <v>-</v>
          </cell>
          <cell r="U74" t="str">
            <v>-</v>
          </cell>
          <cell r="V74" t="str">
            <v>-</v>
          </cell>
        </row>
        <row r="75">
          <cell r="A75" t="str">
            <v>2015Dirección_de_Operaciones_SanitariasVisitas de IVC Plantas de Beneficio Animal de Desposte y Desprese Total</v>
          </cell>
          <cell r="B75">
            <v>0</v>
          </cell>
          <cell r="C75">
            <v>0</v>
          </cell>
          <cell r="D75">
            <v>2015</v>
          </cell>
          <cell r="E75" t="str">
            <v>Dirección_de_Operaciones_Sanitarias</v>
          </cell>
          <cell r="F75" t="str">
            <v>Visitas de IVC Plantas de Beneficio Animal de Desposte y Desprese Total</v>
          </cell>
          <cell r="G75" t="str">
            <v>Visitas de IVC Plantas de Beneficio Animal de Desposte y Desprese Total</v>
          </cell>
          <cell r="H75">
            <v>1726</v>
          </cell>
          <cell r="I75">
            <v>604</v>
          </cell>
          <cell r="J75">
            <v>0.34994206257242177</v>
          </cell>
          <cell r="K75">
            <v>82</v>
          </cell>
          <cell r="L75">
            <v>187</v>
          </cell>
          <cell r="M75">
            <v>163</v>
          </cell>
          <cell r="N75">
            <v>172</v>
          </cell>
          <cell r="O75" t="str">
            <v>-</v>
          </cell>
          <cell r="P75" t="str">
            <v>-</v>
          </cell>
          <cell r="Q75" t="str">
            <v>-</v>
          </cell>
          <cell r="R75" t="str">
            <v>-</v>
          </cell>
          <cell r="S75" t="str">
            <v>-</v>
          </cell>
          <cell r="T75" t="str">
            <v>-</v>
          </cell>
          <cell r="U75" t="str">
            <v>-</v>
          </cell>
          <cell r="V75" t="str">
            <v>-</v>
          </cell>
        </row>
        <row r="76">
          <cell r="A76" t="str">
            <v>2015Dirección_de_Operaciones_SanitariasVisitas de IVC Plantas de Beneficio Animal de Desposte y Desprese Efectivas</v>
          </cell>
          <cell r="B76">
            <v>0</v>
          </cell>
          <cell r="C76">
            <v>0</v>
          </cell>
          <cell r="D76">
            <v>2015</v>
          </cell>
          <cell r="E76" t="str">
            <v>Dirección_de_Operaciones_Sanitarias</v>
          </cell>
          <cell r="F76" t="str">
            <v>Visitas de IVC Plantas de Beneficio Animal de Desposte y Desprese Efectivas</v>
          </cell>
          <cell r="G76" t="str">
            <v>Visitas de IVC Plantas de Beneficio Animal de Desposte y Desprese Efectivas</v>
          </cell>
          <cell r="H76">
            <v>0</v>
          </cell>
          <cell r="I76">
            <v>0</v>
          </cell>
          <cell r="J76">
            <v>0</v>
          </cell>
          <cell r="K76">
            <v>0</v>
          </cell>
          <cell r="L76">
            <v>0</v>
          </cell>
          <cell r="M76">
            <v>0</v>
          </cell>
          <cell r="N76">
            <v>0</v>
          </cell>
          <cell r="O76" t="str">
            <v>-</v>
          </cell>
          <cell r="P76" t="str">
            <v>-</v>
          </cell>
          <cell r="Q76" t="str">
            <v>-</v>
          </cell>
          <cell r="R76" t="str">
            <v>-</v>
          </cell>
          <cell r="S76" t="str">
            <v>-</v>
          </cell>
          <cell r="T76" t="str">
            <v>-</v>
          </cell>
          <cell r="U76" t="str">
            <v>-</v>
          </cell>
          <cell r="V76" t="str">
            <v>-</v>
          </cell>
        </row>
        <row r="77">
          <cell r="A77" t="str">
            <v>2015Dirección_de_Operaciones_SanitariasVisitas de IVC Plantas de Beneficio Animal de Desposte y Desprese No Efectivas</v>
          </cell>
          <cell r="B77">
            <v>0</v>
          </cell>
          <cell r="C77">
            <v>0</v>
          </cell>
          <cell r="D77">
            <v>2015</v>
          </cell>
          <cell r="E77" t="str">
            <v>Dirección_de_Operaciones_Sanitarias</v>
          </cell>
          <cell r="F77" t="str">
            <v>Visitas de IVC Plantas de Beneficio Animal de Desposte y Desprese No Efectivas</v>
          </cell>
          <cell r="G77" t="str">
            <v>Visitas de IVC Plantas de Beneficio Animal de Desposte y Desprese No Efectivas</v>
          </cell>
          <cell r="H77">
            <v>0</v>
          </cell>
          <cell r="I77">
            <v>0</v>
          </cell>
          <cell r="J77">
            <v>0</v>
          </cell>
          <cell r="K77">
            <v>0</v>
          </cell>
          <cell r="L77">
            <v>0</v>
          </cell>
          <cell r="M77">
            <v>0</v>
          </cell>
          <cell r="N77">
            <v>0</v>
          </cell>
          <cell r="O77" t="str">
            <v>-</v>
          </cell>
          <cell r="P77" t="str">
            <v>-</v>
          </cell>
          <cell r="Q77" t="str">
            <v>-</v>
          </cell>
          <cell r="R77" t="str">
            <v>-</v>
          </cell>
          <cell r="S77" t="str">
            <v>-</v>
          </cell>
          <cell r="T77" t="str">
            <v>-</v>
          </cell>
          <cell r="U77" t="str">
            <v>-</v>
          </cell>
          <cell r="V77" t="str">
            <v>-</v>
          </cell>
        </row>
        <row r="78">
          <cell r="A78" t="str">
            <v>2015Dirección_de_Operaciones_SanitariasMuestras ALIMENTOS Tomadas</v>
          </cell>
          <cell r="B78">
            <v>0</v>
          </cell>
          <cell r="C78">
            <v>0</v>
          </cell>
          <cell r="D78">
            <v>2015</v>
          </cell>
          <cell r="E78" t="str">
            <v>Dirección_de_Operaciones_Sanitarias</v>
          </cell>
          <cell r="F78" t="str">
            <v>Muestras ALIMENTOS Tomadas</v>
          </cell>
          <cell r="G78" t="str">
            <v>Muestras ALIMENTOS Tomadas</v>
          </cell>
          <cell r="H78">
            <v>8900</v>
          </cell>
          <cell r="I78">
            <v>989</v>
          </cell>
          <cell r="J78">
            <v>0.11112359550561798</v>
          </cell>
          <cell r="K78">
            <v>234</v>
          </cell>
          <cell r="L78">
            <v>246</v>
          </cell>
          <cell r="M78">
            <v>138</v>
          </cell>
          <cell r="N78">
            <v>371</v>
          </cell>
          <cell r="O78" t="str">
            <v>-</v>
          </cell>
          <cell r="P78" t="str">
            <v>-</v>
          </cell>
          <cell r="Q78" t="str">
            <v>-</v>
          </cell>
          <cell r="R78" t="str">
            <v>-</v>
          </cell>
          <cell r="S78" t="str">
            <v>-</v>
          </cell>
          <cell r="T78" t="str">
            <v>-</v>
          </cell>
          <cell r="U78" t="str">
            <v>-</v>
          </cell>
          <cell r="V78" t="str">
            <v>-</v>
          </cell>
        </row>
        <row r="79">
          <cell r="A79" t="str">
            <v>2015Dirección_de_Operaciones_SanitariasMuestras COSMETICOS Tomadas</v>
          </cell>
          <cell r="B79">
            <v>0</v>
          </cell>
          <cell r="C79">
            <v>0</v>
          </cell>
          <cell r="D79">
            <v>2015</v>
          </cell>
          <cell r="E79" t="str">
            <v>Dirección_de_Operaciones_Sanitarias</v>
          </cell>
          <cell r="F79" t="str">
            <v>Muestras COSMETICOS Tomadas</v>
          </cell>
          <cell r="G79" t="str">
            <v>Muestras COSMETICOS Tomadas</v>
          </cell>
          <cell r="H79">
            <v>40</v>
          </cell>
          <cell r="I79">
            <v>4</v>
          </cell>
          <cell r="J79">
            <v>0.1</v>
          </cell>
          <cell r="K79">
            <v>0</v>
          </cell>
          <cell r="L79">
            <v>0</v>
          </cell>
          <cell r="M79">
            <v>0</v>
          </cell>
          <cell r="N79">
            <v>4</v>
          </cell>
          <cell r="O79" t="str">
            <v>-</v>
          </cell>
          <cell r="P79" t="str">
            <v>-</v>
          </cell>
          <cell r="Q79" t="str">
            <v>-</v>
          </cell>
          <cell r="R79" t="str">
            <v>-</v>
          </cell>
          <cell r="S79" t="str">
            <v>-</v>
          </cell>
          <cell r="T79" t="str">
            <v>-</v>
          </cell>
          <cell r="U79" t="str">
            <v>-</v>
          </cell>
          <cell r="V79" t="str">
            <v>-</v>
          </cell>
        </row>
        <row r="80">
          <cell r="A80" t="str">
            <v>2015Dirección_de_Operaciones_SanitariasMuestras DISPOSITIVOS Tomadas</v>
          </cell>
          <cell r="B80">
            <v>0</v>
          </cell>
          <cell r="C80">
            <v>0</v>
          </cell>
          <cell r="D80">
            <v>2015</v>
          </cell>
          <cell r="E80" t="str">
            <v>Dirección_de_Operaciones_Sanitarias</v>
          </cell>
          <cell r="F80" t="str">
            <v>Muestras DISPOSITIVOS Tomadas</v>
          </cell>
          <cell r="G80" t="str">
            <v>Muestras DISPOSITIVOS Tomadas</v>
          </cell>
          <cell r="H80">
            <v>62</v>
          </cell>
          <cell r="I80">
            <v>9</v>
          </cell>
          <cell r="J80">
            <v>0.14516129032258066</v>
          </cell>
          <cell r="K80">
            <v>0</v>
          </cell>
          <cell r="L80">
            <v>0</v>
          </cell>
          <cell r="M80">
            <v>7</v>
          </cell>
          <cell r="N80">
            <v>2</v>
          </cell>
          <cell r="O80" t="str">
            <v>-</v>
          </cell>
          <cell r="P80" t="str">
            <v>-</v>
          </cell>
          <cell r="Q80" t="str">
            <v>-</v>
          </cell>
          <cell r="R80" t="str">
            <v>-</v>
          </cell>
          <cell r="S80" t="str">
            <v>-</v>
          </cell>
          <cell r="T80" t="str">
            <v>-</v>
          </cell>
          <cell r="U80" t="str">
            <v>-</v>
          </cell>
          <cell r="V80" t="str">
            <v>-</v>
          </cell>
        </row>
        <row r="81">
          <cell r="A81" t="str">
            <v>2015Dirección_de_Operaciones_SanitariasMuestras MEDICAMENTOS Tomadas</v>
          </cell>
          <cell r="B81">
            <v>0</v>
          </cell>
          <cell r="C81">
            <v>0</v>
          </cell>
          <cell r="D81">
            <v>2015</v>
          </cell>
          <cell r="E81" t="str">
            <v>Dirección_de_Operaciones_Sanitarias</v>
          </cell>
          <cell r="F81" t="str">
            <v>Muestras MEDICAMENTOS Tomadas</v>
          </cell>
          <cell r="G81" t="str">
            <v>Muestras MEDICAMENTOS Tomadas</v>
          </cell>
          <cell r="H81">
            <v>200</v>
          </cell>
          <cell r="I81">
            <v>32</v>
          </cell>
          <cell r="J81">
            <v>0.16</v>
          </cell>
          <cell r="K81">
            <v>1</v>
          </cell>
          <cell r="L81">
            <v>2</v>
          </cell>
          <cell r="M81">
            <v>14</v>
          </cell>
          <cell r="N81">
            <v>15</v>
          </cell>
          <cell r="O81" t="str">
            <v>-</v>
          </cell>
          <cell r="P81" t="str">
            <v>-</v>
          </cell>
          <cell r="Q81" t="str">
            <v>-</v>
          </cell>
          <cell r="R81" t="str">
            <v>-</v>
          </cell>
          <cell r="S81" t="str">
            <v>-</v>
          </cell>
          <cell r="T81" t="str">
            <v>-</v>
          </cell>
          <cell r="U81" t="str">
            <v>-</v>
          </cell>
          <cell r="V81" t="str">
            <v>-</v>
          </cell>
        </row>
        <row r="82">
          <cell r="A82" t="str">
            <v>2015Dirección_de_Operaciones_SanitariasMuestras DEMUESTRA DE LA CALIDAD</v>
          </cell>
          <cell r="B82">
            <v>0</v>
          </cell>
          <cell r="C82">
            <v>0</v>
          </cell>
          <cell r="D82">
            <v>2015</v>
          </cell>
          <cell r="E82" t="str">
            <v>Dirección_de_Operaciones_Sanitarias</v>
          </cell>
          <cell r="F82" t="str">
            <v>Muestras DEMUESTRA DE LA CALIDAD</v>
          </cell>
          <cell r="G82" t="str">
            <v>Muestras DEMUESTRA DE LA CALIDAD</v>
          </cell>
          <cell r="H82">
            <v>0</v>
          </cell>
          <cell r="I82">
            <v>0</v>
          </cell>
          <cell r="J82">
            <v>0</v>
          </cell>
          <cell r="K82">
            <v>0</v>
          </cell>
          <cell r="L82">
            <v>0</v>
          </cell>
          <cell r="M82">
            <v>0</v>
          </cell>
          <cell r="N82">
            <v>0</v>
          </cell>
          <cell r="O82" t="str">
            <v>-</v>
          </cell>
          <cell r="P82" t="str">
            <v>-</v>
          </cell>
          <cell r="Q82" t="str">
            <v>-</v>
          </cell>
          <cell r="R82" t="str">
            <v>-</v>
          </cell>
          <cell r="S82" t="str">
            <v>-</v>
          </cell>
          <cell r="T82" t="str">
            <v>-</v>
          </cell>
          <cell r="U82" t="str">
            <v>-</v>
          </cell>
          <cell r="V82" t="str">
            <v>-</v>
          </cell>
        </row>
        <row r="83">
          <cell r="A83" t="str">
            <v xml:space="preserve">2015Dirección_de_Operaciones_SanitariasCIIS expedidos </v>
          </cell>
          <cell r="B83">
            <v>0</v>
          </cell>
          <cell r="C83">
            <v>0</v>
          </cell>
          <cell r="D83">
            <v>2015</v>
          </cell>
          <cell r="E83" t="str">
            <v>Dirección_de_Operaciones_Sanitarias</v>
          </cell>
          <cell r="F83" t="str">
            <v xml:space="preserve">CIIS expedidos </v>
          </cell>
          <cell r="G83" t="str">
            <v xml:space="preserve">CIIS expedidos </v>
          </cell>
          <cell r="H83">
            <v>54000</v>
          </cell>
          <cell r="I83">
            <v>16204</v>
          </cell>
          <cell r="J83">
            <v>0.30007407407407405</v>
          </cell>
          <cell r="K83">
            <v>3824</v>
          </cell>
          <cell r="L83">
            <v>3902</v>
          </cell>
          <cell r="M83">
            <v>4129</v>
          </cell>
          <cell r="N83">
            <v>4349</v>
          </cell>
          <cell r="O83" t="str">
            <v>-</v>
          </cell>
          <cell r="P83" t="str">
            <v>-</v>
          </cell>
          <cell r="Q83" t="str">
            <v>-</v>
          </cell>
          <cell r="R83" t="str">
            <v>-</v>
          </cell>
          <cell r="S83" t="str">
            <v>-</v>
          </cell>
          <cell r="T83" t="str">
            <v>-</v>
          </cell>
          <cell r="U83" t="str">
            <v>-</v>
          </cell>
          <cell r="V83" t="str">
            <v>-</v>
          </cell>
        </row>
        <row r="84">
          <cell r="A84" t="str">
            <v>2015Dirección_de_Operaciones_SanitariasEmisión de concepto sanitario de licencias de importación solicitadas ante el VUCE.</v>
          </cell>
          <cell r="B84">
            <v>0</v>
          </cell>
          <cell r="C84">
            <v>0</v>
          </cell>
          <cell r="D84">
            <v>2015</v>
          </cell>
          <cell r="E84" t="str">
            <v>Dirección_de_Operaciones_Sanitarias</v>
          </cell>
          <cell r="F84" t="str">
            <v>Emisión de concepto sanitario de licencias de importación solicitadas ante el VUCE.</v>
          </cell>
          <cell r="G84" t="str">
            <v>Emisión de concepto sanitario de licencias de importación solicitadas ante el VUCE.</v>
          </cell>
          <cell r="H84">
            <v>50000</v>
          </cell>
          <cell r="I84">
            <v>37893</v>
          </cell>
          <cell r="J84">
            <v>0.75785999999999998</v>
          </cell>
          <cell r="K84">
            <v>7240</v>
          </cell>
          <cell r="L84">
            <v>10413</v>
          </cell>
          <cell r="M84">
            <v>10614</v>
          </cell>
          <cell r="N84">
            <v>9626</v>
          </cell>
          <cell r="O84" t="str">
            <v>-</v>
          </cell>
          <cell r="P84" t="str">
            <v>-</v>
          </cell>
          <cell r="Q84" t="str">
            <v>-</v>
          </cell>
          <cell r="R84" t="str">
            <v>-</v>
          </cell>
          <cell r="S84" t="str">
            <v>-</v>
          </cell>
          <cell r="T84" t="str">
            <v>-</v>
          </cell>
          <cell r="U84" t="str">
            <v>-</v>
          </cell>
          <cell r="V84" t="str">
            <v>-</v>
          </cell>
        </row>
        <row r="85">
          <cell r="A85" t="str">
            <v>2015Dirección_de_Operaciones_SanitariasEmisión de concepto sanitario de autorizaciones de importación y exportación radicadas ante el INVIMA.</v>
          </cell>
          <cell r="B85">
            <v>0</v>
          </cell>
          <cell r="C85">
            <v>0</v>
          </cell>
          <cell r="D85">
            <v>2015</v>
          </cell>
          <cell r="E85" t="str">
            <v>Dirección_de_Operaciones_Sanitarias</v>
          </cell>
          <cell r="F85" t="str">
            <v>Emisión de concepto sanitario de autorizaciones de importación y exportación radicadas ante el INVIMA.</v>
          </cell>
          <cell r="G85" t="str">
            <v>Emisión de concepto sanitario de autorizaciones de importación y exportación radicadas ante el INVIMA.</v>
          </cell>
          <cell r="H85">
            <v>3000</v>
          </cell>
          <cell r="I85">
            <v>1159</v>
          </cell>
          <cell r="J85">
            <v>0.38633333333333331</v>
          </cell>
          <cell r="K85">
            <v>227</v>
          </cell>
          <cell r="L85">
            <v>262</v>
          </cell>
          <cell r="M85">
            <v>315</v>
          </cell>
          <cell r="N85">
            <v>355</v>
          </cell>
          <cell r="O85" t="str">
            <v>-</v>
          </cell>
          <cell r="P85" t="str">
            <v>-</v>
          </cell>
          <cell r="Q85" t="str">
            <v>-</v>
          </cell>
          <cell r="R85" t="str">
            <v>-</v>
          </cell>
          <cell r="S85" t="str">
            <v>-</v>
          </cell>
          <cell r="T85" t="str">
            <v>-</v>
          </cell>
          <cell r="U85" t="str">
            <v>-</v>
          </cell>
          <cell r="V85" t="str">
            <v>-</v>
          </cell>
        </row>
        <row r="86">
          <cell r="A86" t="str">
            <v>2015Dirección_de_Operaciones_SanitariasVisitas de IVC en Sitios de Control de Primera Barrera Medicamentos</v>
          </cell>
          <cell r="B86">
            <v>0</v>
          </cell>
          <cell r="C86">
            <v>0</v>
          </cell>
          <cell r="D86">
            <v>2015</v>
          </cell>
          <cell r="E86" t="str">
            <v>Dirección_de_Operaciones_Sanitarias</v>
          </cell>
          <cell r="F86" t="str">
            <v>Visitas de IVC en Sitios de Control de Primera Barrera Medicamentos</v>
          </cell>
          <cell r="G86" t="str">
            <v>Visitas de IVC en Sitios de Control de Primera Barrera Medicamentos</v>
          </cell>
          <cell r="H86">
            <v>360</v>
          </cell>
          <cell r="I86">
            <v>0</v>
          </cell>
          <cell r="J86">
            <v>0</v>
          </cell>
          <cell r="K86">
            <v>0</v>
          </cell>
          <cell r="L86">
            <v>0</v>
          </cell>
          <cell r="M86">
            <v>0</v>
          </cell>
          <cell r="N86">
            <v>0</v>
          </cell>
          <cell r="O86" t="str">
            <v>-</v>
          </cell>
          <cell r="P86" t="str">
            <v>-</v>
          </cell>
          <cell r="Q86" t="str">
            <v>-</v>
          </cell>
          <cell r="R86" t="str">
            <v>-</v>
          </cell>
          <cell r="S86" t="str">
            <v>-</v>
          </cell>
          <cell r="T86" t="str">
            <v>-</v>
          </cell>
          <cell r="U86" t="str">
            <v>-</v>
          </cell>
          <cell r="V86" t="str">
            <v>-</v>
          </cell>
        </row>
        <row r="87">
          <cell r="A87" t="str">
            <v>2015Dirección_de_Operaciones_SanitariasVisitas de IVC en Sitios de Control de Primera Barrera Dispositivos</v>
          </cell>
          <cell r="B87">
            <v>0</v>
          </cell>
          <cell r="C87">
            <v>0</v>
          </cell>
          <cell r="D87">
            <v>2015</v>
          </cell>
          <cell r="E87" t="str">
            <v>Dirección_de_Operaciones_Sanitarias</v>
          </cell>
          <cell r="F87" t="str">
            <v>Visitas de IVC en Sitios de Control de Primera Barrera Dispositivos</v>
          </cell>
          <cell r="G87" t="str">
            <v>Visitas de IVC en Sitios de Control de Primera Barrera Dispositivos</v>
          </cell>
          <cell r="H87">
            <v>84</v>
          </cell>
          <cell r="I87">
            <v>0</v>
          </cell>
          <cell r="J87">
            <v>0</v>
          </cell>
          <cell r="K87">
            <v>0</v>
          </cell>
          <cell r="L87">
            <v>0</v>
          </cell>
          <cell r="M87">
            <v>0</v>
          </cell>
          <cell r="N87">
            <v>0</v>
          </cell>
          <cell r="O87" t="str">
            <v>-</v>
          </cell>
          <cell r="P87" t="str">
            <v>-</v>
          </cell>
          <cell r="Q87" t="str">
            <v>-</v>
          </cell>
          <cell r="R87" t="str">
            <v>-</v>
          </cell>
          <cell r="S87" t="str">
            <v>-</v>
          </cell>
          <cell r="T87" t="str">
            <v>-</v>
          </cell>
          <cell r="U87" t="str">
            <v>-</v>
          </cell>
          <cell r="V87" t="str">
            <v>-</v>
          </cell>
        </row>
        <row r="88">
          <cell r="A88" t="str">
            <v>2015Dirección_de_Responsabilidad_SanitariaActos Adminisitrativos proferidos por procesos</v>
          </cell>
          <cell r="D88">
            <v>2015</v>
          </cell>
          <cell r="E88" t="str">
            <v>Dirección_de_Responsabilidad_Sanitaria</v>
          </cell>
          <cell r="F88" t="str">
            <v>Actos Adminisitrativos proferidos por procesos</v>
          </cell>
          <cell r="G88" t="str">
            <v>Actos Adminisitrativos proferidos por procesos</v>
          </cell>
          <cell r="H88">
            <v>6000</v>
          </cell>
          <cell r="I88">
            <v>2531</v>
          </cell>
          <cell r="J88">
            <v>0.42183333333333334</v>
          </cell>
          <cell r="K88">
            <v>531</v>
          </cell>
          <cell r="L88">
            <v>598</v>
          </cell>
          <cell r="M88">
            <v>599</v>
          </cell>
          <cell r="N88">
            <v>803</v>
          </cell>
          <cell r="O88" t="str">
            <v>-</v>
          </cell>
          <cell r="P88" t="str">
            <v>-</v>
          </cell>
          <cell r="Q88" t="str">
            <v>-</v>
          </cell>
          <cell r="R88" t="str">
            <v>-</v>
          </cell>
          <cell r="S88" t="str">
            <v>-</v>
          </cell>
          <cell r="T88" t="str">
            <v>-</v>
          </cell>
          <cell r="U88" t="str">
            <v>-</v>
          </cell>
          <cell r="V88" t="str">
            <v>-</v>
          </cell>
        </row>
        <row r="89">
          <cell r="A89" t="str">
            <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row>
        <row r="90">
          <cell r="A90" t="str">
            <v>2014Dirección_de_Alimentos_y_BebidasCertificaciones BPM (Buenas Practicas de Manufactura) expedidas.</v>
          </cell>
          <cell r="D90">
            <v>2014</v>
          </cell>
          <cell r="E90" t="str">
            <v>Dirección_de_Alimentos_y_Bebidas</v>
          </cell>
          <cell r="F90" t="str">
            <v>Certificaciones BPM (Buenas Practicas de Manufactura) expedidas.</v>
          </cell>
          <cell r="G90" t="str">
            <v>Certificaciones BPM (Buenas Practicas de Manufactura) expedidas.</v>
          </cell>
          <cell r="H90">
            <v>10</v>
          </cell>
          <cell r="I90">
            <v>10</v>
          </cell>
          <cell r="J90">
            <v>1</v>
          </cell>
          <cell r="K90">
            <v>0</v>
          </cell>
          <cell r="L90">
            <v>1</v>
          </cell>
          <cell r="M90">
            <v>0</v>
          </cell>
          <cell r="N90">
            <v>3</v>
          </cell>
          <cell r="O90">
            <v>0</v>
          </cell>
          <cell r="P90">
            <v>2</v>
          </cell>
          <cell r="Q90">
            <v>1</v>
          </cell>
          <cell r="R90">
            <v>1</v>
          </cell>
          <cell r="S90">
            <v>0</v>
          </cell>
          <cell r="T90">
            <v>0</v>
          </cell>
          <cell r="U90">
            <v>1</v>
          </cell>
          <cell r="V90">
            <v>1</v>
          </cell>
        </row>
        <row r="91">
          <cell r="A91" t="str">
            <v>2014Dirección_de_Alimentos_y_BebidasCertificaciones HACCP expedidas.</v>
          </cell>
          <cell r="D91">
            <v>2014</v>
          </cell>
          <cell r="E91" t="str">
            <v>Dirección_de_Alimentos_y_Bebidas</v>
          </cell>
          <cell r="F91" t="str">
            <v>Certificaciones HACCP expedidas.</v>
          </cell>
          <cell r="G91" t="str">
            <v>Certificaciones HACCP expedidas.</v>
          </cell>
          <cell r="H91">
            <v>39</v>
          </cell>
          <cell r="I91">
            <v>47</v>
          </cell>
          <cell r="J91">
            <v>1.2051282051282051</v>
          </cell>
          <cell r="K91">
            <v>1</v>
          </cell>
          <cell r="L91">
            <v>2</v>
          </cell>
          <cell r="M91">
            <v>2</v>
          </cell>
          <cell r="N91">
            <v>4</v>
          </cell>
          <cell r="O91">
            <v>5</v>
          </cell>
          <cell r="P91">
            <v>1</v>
          </cell>
          <cell r="Q91">
            <v>5</v>
          </cell>
          <cell r="R91">
            <v>6</v>
          </cell>
          <cell r="S91">
            <v>3</v>
          </cell>
          <cell r="T91">
            <v>3</v>
          </cell>
          <cell r="U91">
            <v>9</v>
          </cell>
          <cell r="V91">
            <v>6</v>
          </cell>
        </row>
        <row r="92">
          <cell r="A92" t="str">
            <v>2014Dirección_de_Alimentos_y_BebidasCertificaciones BPF (Buenas Practicas de Fabricación) expedidas.</v>
          </cell>
          <cell r="D92">
            <v>2014</v>
          </cell>
          <cell r="E92" t="str">
            <v>Dirección_de_Alimentos_y_Bebidas</v>
          </cell>
          <cell r="F92" t="str">
            <v>Certificaciones BPF (Buenas Practicas de Fabricación) expedidas.</v>
          </cell>
          <cell r="G92" t="str">
            <v>Certificaciones BPF (Buenas Practicas de Fabricación) expedidas.</v>
          </cell>
          <cell r="H92">
            <v>1</v>
          </cell>
          <cell r="I92">
            <v>1</v>
          </cell>
          <cell r="J92">
            <v>1</v>
          </cell>
          <cell r="K92">
            <v>0</v>
          </cell>
          <cell r="L92">
            <v>0</v>
          </cell>
          <cell r="M92">
            <v>1</v>
          </cell>
          <cell r="N92">
            <v>0</v>
          </cell>
          <cell r="O92">
            <v>0</v>
          </cell>
          <cell r="P92">
            <v>0</v>
          </cell>
          <cell r="Q92">
            <v>0</v>
          </cell>
          <cell r="R92">
            <v>0</v>
          </cell>
          <cell r="S92">
            <v>0</v>
          </cell>
          <cell r="T92">
            <v>0</v>
          </cell>
          <cell r="U92">
            <v>0</v>
          </cell>
          <cell r="V92">
            <v>0</v>
          </cell>
        </row>
        <row r="93">
          <cell r="A93" t="str">
            <v>2014Dirección_de_Alimentos_y_BebidasControl y Seguimiento Certificaciones BPM</v>
          </cell>
          <cell r="D93">
            <v>2014</v>
          </cell>
          <cell r="E93" t="str">
            <v>Dirección_de_Alimentos_y_Bebidas</v>
          </cell>
          <cell r="F93" t="str">
            <v>Control y Seguimiento Certificaciones BPM</v>
          </cell>
          <cell r="G93" t="str">
            <v>Control y Seguimiento Certificaciones BPM</v>
          </cell>
          <cell r="H93">
            <v>25</v>
          </cell>
          <cell r="I93">
            <v>24</v>
          </cell>
          <cell r="J93">
            <v>0.96</v>
          </cell>
          <cell r="K93">
            <v>0</v>
          </cell>
          <cell r="L93">
            <v>0</v>
          </cell>
          <cell r="M93">
            <v>2</v>
          </cell>
          <cell r="N93">
            <v>1</v>
          </cell>
          <cell r="O93">
            <v>7</v>
          </cell>
          <cell r="P93">
            <v>2</v>
          </cell>
          <cell r="Q93">
            <v>3</v>
          </cell>
          <cell r="R93">
            <v>1</v>
          </cell>
          <cell r="S93">
            <v>1</v>
          </cell>
          <cell r="T93">
            <v>3</v>
          </cell>
          <cell r="U93">
            <v>4</v>
          </cell>
          <cell r="V93">
            <v>0</v>
          </cell>
        </row>
        <row r="94">
          <cell r="A94" t="str">
            <v>2014Dirección_de_Alimentos_y_BebidasControl y Seguimiento Certificaciones HACCP</v>
          </cell>
          <cell r="D94">
            <v>2014</v>
          </cell>
          <cell r="E94" t="str">
            <v>Dirección_de_Alimentos_y_Bebidas</v>
          </cell>
          <cell r="F94" t="str">
            <v>Control y Seguimiento Certificaciones HACCP</v>
          </cell>
          <cell r="G94" t="str">
            <v>Control y Seguimiento Certificaciones HACCP</v>
          </cell>
          <cell r="H94">
            <v>28</v>
          </cell>
          <cell r="I94">
            <v>34</v>
          </cell>
          <cell r="J94">
            <v>1.2142857142857142</v>
          </cell>
          <cell r="K94">
            <v>0</v>
          </cell>
          <cell r="L94">
            <v>0</v>
          </cell>
          <cell r="M94">
            <v>4</v>
          </cell>
          <cell r="N94">
            <v>0</v>
          </cell>
          <cell r="O94">
            <v>7</v>
          </cell>
          <cell r="P94">
            <v>3</v>
          </cell>
          <cell r="Q94">
            <v>6</v>
          </cell>
          <cell r="R94">
            <v>0</v>
          </cell>
          <cell r="S94">
            <v>3</v>
          </cell>
          <cell r="T94">
            <v>1</v>
          </cell>
          <cell r="U94">
            <v>8</v>
          </cell>
          <cell r="V94">
            <v>2</v>
          </cell>
        </row>
        <row r="95">
          <cell r="A95" t="str">
            <v>2014Dirección_de_Alimentos_y_BebidasControl y Seguimiento Certificaciones BPF</v>
          </cell>
          <cell r="D95">
            <v>2014</v>
          </cell>
          <cell r="E95" t="str">
            <v>Dirección_de_Alimentos_y_Bebidas</v>
          </cell>
          <cell r="F95" t="str">
            <v>Control y Seguimiento Certificaciones BPF</v>
          </cell>
          <cell r="G95" t="str">
            <v>Control y Seguimiento Certificaciones BPF</v>
          </cell>
          <cell r="H95">
            <v>1</v>
          </cell>
          <cell r="I95">
            <v>1</v>
          </cell>
          <cell r="J95">
            <v>1</v>
          </cell>
          <cell r="K95">
            <v>0</v>
          </cell>
          <cell r="L95">
            <v>0</v>
          </cell>
          <cell r="M95">
            <v>0</v>
          </cell>
          <cell r="N95">
            <v>0</v>
          </cell>
          <cell r="O95">
            <v>0</v>
          </cell>
          <cell r="P95">
            <v>0</v>
          </cell>
          <cell r="Q95">
            <v>0</v>
          </cell>
          <cell r="R95">
            <v>0</v>
          </cell>
          <cell r="S95">
            <v>0</v>
          </cell>
          <cell r="T95">
            <v>0</v>
          </cell>
          <cell r="U95">
            <v>0</v>
          </cell>
          <cell r="V95">
            <v>1</v>
          </cell>
        </row>
        <row r="96">
          <cell r="A96" t="str">
            <v>2014Dirección_de_Alimentos_y_BebidasRegistros Sanitarios, permisos y notificaciones Nuevos</v>
          </cell>
          <cell r="D96">
            <v>2014</v>
          </cell>
          <cell r="E96" t="str">
            <v>Dirección_de_Alimentos_y_Bebidas</v>
          </cell>
          <cell r="F96" t="str">
            <v>Registros Sanitarios, permisos y notificaciones Nuevos</v>
          </cell>
          <cell r="G96" t="str">
            <v>Registros Sanitarios, permisos y notificaciones Nuevos</v>
          </cell>
          <cell r="H96">
            <v>3000</v>
          </cell>
          <cell r="I96">
            <v>5420</v>
          </cell>
          <cell r="J96">
            <v>1.8066666666666666</v>
          </cell>
          <cell r="K96">
            <v>303</v>
          </cell>
          <cell r="L96">
            <v>586</v>
          </cell>
          <cell r="M96">
            <v>698</v>
          </cell>
          <cell r="N96">
            <v>608</v>
          </cell>
          <cell r="O96">
            <v>624</v>
          </cell>
          <cell r="P96">
            <v>352</v>
          </cell>
          <cell r="Q96">
            <v>451</v>
          </cell>
          <cell r="R96">
            <v>319</v>
          </cell>
          <cell r="S96">
            <v>354</v>
          </cell>
          <cell r="T96">
            <v>380</v>
          </cell>
          <cell r="U96">
            <v>318</v>
          </cell>
          <cell r="V96">
            <v>427</v>
          </cell>
        </row>
        <row r="97">
          <cell r="A97" t="str">
            <v>2014Dirección_de_Alimentos_y_BebidasVisitas de habilitación a terceros paises.</v>
          </cell>
          <cell r="D97">
            <v>2014</v>
          </cell>
          <cell r="E97" t="str">
            <v>Dirección_de_Alimentos_y_Bebidas</v>
          </cell>
          <cell r="F97" t="str">
            <v>Visitas de habilitación a terceros paises.</v>
          </cell>
          <cell r="G97" t="str">
            <v>Visitas de habilitación a terceros paises.</v>
          </cell>
          <cell r="H97">
            <v>10</v>
          </cell>
          <cell r="I97">
            <v>2</v>
          </cell>
          <cell r="J97">
            <v>0.2</v>
          </cell>
          <cell r="K97">
            <v>0</v>
          </cell>
          <cell r="L97">
            <v>0</v>
          </cell>
          <cell r="M97">
            <v>0</v>
          </cell>
          <cell r="N97">
            <v>0</v>
          </cell>
          <cell r="O97">
            <v>0</v>
          </cell>
          <cell r="P97">
            <v>1</v>
          </cell>
          <cell r="Q97">
            <v>1</v>
          </cell>
          <cell r="R97">
            <v>0</v>
          </cell>
          <cell r="S97">
            <v>0</v>
          </cell>
          <cell r="T97">
            <v>0</v>
          </cell>
          <cell r="U97">
            <v>0</v>
          </cell>
          <cell r="V97">
            <v>0</v>
          </cell>
        </row>
        <row r="98">
          <cell r="A98" t="str">
            <v>2014Dirección_de_Alimentos_y_BebidasVisitas de clasificación realizadas</v>
          </cell>
          <cell r="D98">
            <v>2014</v>
          </cell>
          <cell r="E98" t="str">
            <v>Dirección_de_Alimentos_y_Bebidas</v>
          </cell>
          <cell r="F98" t="str">
            <v>Visitas de clasificación realizadas</v>
          </cell>
          <cell r="G98" t="str">
            <v>Visitas de clasificación realizadas</v>
          </cell>
          <cell r="H98">
            <v>25</v>
          </cell>
          <cell r="I98">
            <v>27</v>
          </cell>
          <cell r="J98">
            <v>1.08</v>
          </cell>
          <cell r="K98">
            <v>0</v>
          </cell>
          <cell r="L98">
            <v>2</v>
          </cell>
          <cell r="M98">
            <v>1</v>
          </cell>
          <cell r="N98">
            <v>2</v>
          </cell>
          <cell r="O98">
            <v>2</v>
          </cell>
          <cell r="P98">
            <v>5</v>
          </cell>
          <cell r="Q98">
            <v>6</v>
          </cell>
          <cell r="R98">
            <v>3</v>
          </cell>
          <cell r="S98">
            <v>2</v>
          </cell>
          <cell r="T98">
            <v>0</v>
          </cell>
          <cell r="U98">
            <v>2</v>
          </cell>
          <cell r="V98">
            <v>2</v>
          </cell>
        </row>
        <row r="99">
          <cell r="A99" t="str">
            <v>2014Dirección_de_Alimentos_y_BebidasVisitas de Autorización Sanitarias Realizadas a PBA.</v>
          </cell>
          <cell r="D99">
            <v>2014</v>
          </cell>
          <cell r="E99" t="str">
            <v>Dirección_de_Alimentos_y_Bebidas</v>
          </cell>
          <cell r="F99" t="str">
            <v>Visitas de Autorización Sanitarias Realizadas a PBA.</v>
          </cell>
          <cell r="G99" t="str">
            <v>Visitas de Autorización Sanitarias Realizadas a PBA.</v>
          </cell>
          <cell r="H99">
            <v>15</v>
          </cell>
          <cell r="I99">
            <v>6</v>
          </cell>
          <cell r="J99">
            <v>0.4</v>
          </cell>
          <cell r="K99">
            <v>0</v>
          </cell>
          <cell r="L99">
            <v>0</v>
          </cell>
          <cell r="M99">
            <v>0</v>
          </cell>
          <cell r="N99">
            <v>1</v>
          </cell>
          <cell r="O99">
            <v>1</v>
          </cell>
          <cell r="P99">
            <v>1</v>
          </cell>
          <cell r="Q99">
            <v>0</v>
          </cell>
          <cell r="R99">
            <v>0</v>
          </cell>
          <cell r="S99">
            <v>1</v>
          </cell>
          <cell r="T99">
            <v>0</v>
          </cell>
          <cell r="U99">
            <v>1</v>
          </cell>
          <cell r="V99">
            <v>1</v>
          </cell>
        </row>
        <row r="100">
          <cell r="A100" t="str">
            <v>2014Dirección_de_Alimentos_y_BebidasCapacitaciónes Técnicas a entes descentralizados.</v>
          </cell>
          <cell r="D100">
            <v>2014</v>
          </cell>
          <cell r="E100" t="str">
            <v>Dirección_de_Alimentos_y_Bebidas</v>
          </cell>
          <cell r="F100" t="str">
            <v>Capacitaciónes Técnicas a entes descentralizados.</v>
          </cell>
          <cell r="G100" t="str">
            <v>Capacitaciónes Técnicas a entes descentralizados.</v>
          </cell>
          <cell r="H100">
            <v>9</v>
          </cell>
          <cell r="I100">
            <v>27</v>
          </cell>
          <cell r="J100">
            <v>3</v>
          </cell>
          <cell r="K100">
            <v>2</v>
          </cell>
          <cell r="L100">
            <v>1</v>
          </cell>
          <cell r="M100">
            <v>1</v>
          </cell>
          <cell r="N100">
            <v>4</v>
          </cell>
          <cell r="O100">
            <v>2</v>
          </cell>
          <cell r="P100">
            <v>1</v>
          </cell>
          <cell r="Q100">
            <v>3</v>
          </cell>
          <cell r="R100">
            <v>5</v>
          </cell>
          <cell r="S100">
            <v>2</v>
          </cell>
          <cell r="T100">
            <v>4</v>
          </cell>
          <cell r="U100">
            <v>2</v>
          </cell>
          <cell r="V100">
            <v>0</v>
          </cell>
        </row>
        <row r="101">
          <cell r="A101" t="str">
            <v>2014Dirección_de_Alimentos_y_BebidasAsistencia Técnica a entes territoriales y otros actores.</v>
          </cell>
          <cell r="D101">
            <v>2014</v>
          </cell>
          <cell r="E101" t="str">
            <v>Dirección_de_Alimentos_y_Bebidas</v>
          </cell>
          <cell r="F101" t="str">
            <v>Asistencia Técnica a entes territoriales y otros actores.</v>
          </cell>
          <cell r="G101" t="str">
            <v>Asistencia Técnica a entes territoriales y otros actores.</v>
          </cell>
          <cell r="H101">
            <v>30</v>
          </cell>
          <cell r="I101">
            <v>5</v>
          </cell>
          <cell r="J101">
            <v>0.16666666666666666</v>
          </cell>
          <cell r="K101">
            <v>0</v>
          </cell>
          <cell r="L101">
            <v>0</v>
          </cell>
          <cell r="M101">
            <v>0</v>
          </cell>
          <cell r="N101">
            <v>0</v>
          </cell>
          <cell r="O101">
            <v>0</v>
          </cell>
          <cell r="P101">
            <v>0</v>
          </cell>
          <cell r="Q101">
            <v>0</v>
          </cell>
          <cell r="R101">
            <v>1</v>
          </cell>
          <cell r="S101">
            <v>2</v>
          </cell>
          <cell r="T101">
            <v>1</v>
          </cell>
          <cell r="U101">
            <v>1</v>
          </cell>
          <cell r="V101">
            <v>0</v>
          </cell>
        </row>
        <row r="102">
          <cell r="A102" t="str">
            <v>2014Dirección_de_Alimentos_y_BebidasAcompañamiento a las autoridades sanitarias de terceros paises para la habilitación y certificación de estableccimientos colombianos que quieren exportar.</v>
          </cell>
          <cell r="D102">
            <v>2014</v>
          </cell>
          <cell r="E102" t="str">
            <v>Dirección_de_Alimentos_y_Bebidas</v>
          </cell>
          <cell r="F102" t="str">
            <v>Acompañamiento a las autoridades sanitarias de terceros paises para la habilitación y certificación de estableccimientos colombianos que quieren exportar.</v>
          </cell>
          <cell r="G102" t="str">
            <v>Acompañamiento a las autoridades sanitarias de terceros paises para la habilitación y certificación de estableccimientos colombianos que quieren exportar.</v>
          </cell>
          <cell r="H102">
            <v>10</v>
          </cell>
          <cell r="I102">
            <v>3</v>
          </cell>
          <cell r="J102">
            <v>0.3</v>
          </cell>
          <cell r="K102">
            <v>0</v>
          </cell>
          <cell r="L102">
            <v>0</v>
          </cell>
          <cell r="M102">
            <v>0</v>
          </cell>
          <cell r="N102">
            <v>1</v>
          </cell>
          <cell r="O102">
            <v>1</v>
          </cell>
          <cell r="P102">
            <v>1</v>
          </cell>
          <cell r="Q102">
            <v>0</v>
          </cell>
          <cell r="R102">
            <v>0</v>
          </cell>
          <cell r="S102">
            <v>0</v>
          </cell>
          <cell r="T102">
            <v>0</v>
          </cell>
          <cell r="U102">
            <v>0</v>
          </cell>
          <cell r="V102">
            <v>0</v>
          </cell>
        </row>
        <row r="103">
          <cell r="A103" t="str">
            <v>2014Dirección_de_Alimentos_y_BebidasVisitas de Acompañamiento Técnico en actividades relacionadas con IVC</v>
          </cell>
          <cell r="D103">
            <v>2014</v>
          </cell>
          <cell r="E103" t="str">
            <v>Dirección_de_Alimentos_y_Bebidas</v>
          </cell>
          <cell r="F103" t="str">
            <v>Visitas de Acompañamiento Técnico en actividades relacionadas con IVC</v>
          </cell>
          <cell r="G103" t="str">
            <v>Visitas de Acompañamiento Técnico en actividades relacionadas con IVC</v>
          </cell>
          <cell r="H103">
            <v>63</v>
          </cell>
          <cell r="I103">
            <v>63</v>
          </cell>
          <cell r="J103">
            <v>1</v>
          </cell>
          <cell r="K103">
            <v>0</v>
          </cell>
          <cell r="L103">
            <v>0</v>
          </cell>
          <cell r="M103">
            <v>0</v>
          </cell>
          <cell r="N103">
            <v>3</v>
          </cell>
          <cell r="O103">
            <v>10</v>
          </cell>
          <cell r="P103">
            <v>7</v>
          </cell>
          <cell r="Q103">
            <v>11</v>
          </cell>
          <cell r="R103">
            <v>4</v>
          </cell>
          <cell r="S103">
            <v>7</v>
          </cell>
          <cell r="T103">
            <v>5</v>
          </cell>
          <cell r="U103">
            <v>8</v>
          </cell>
          <cell r="V103">
            <v>8</v>
          </cell>
        </row>
        <row r="104">
          <cell r="A104" t="str">
            <v>2014Dirección_de_Alimentos_y_BebidasDocumentos Técnicos Públicados</v>
          </cell>
          <cell r="D104">
            <v>2014</v>
          </cell>
          <cell r="E104" t="str">
            <v>Dirección_de_Alimentos_y_Bebidas</v>
          </cell>
          <cell r="F104" t="str">
            <v>Documentos Técnicos Públicados</v>
          </cell>
          <cell r="G104" t="str">
            <v>Documentos Técnicos Públicados</v>
          </cell>
          <cell r="H104">
            <v>23</v>
          </cell>
          <cell r="I104">
            <v>23</v>
          </cell>
          <cell r="J104">
            <v>1</v>
          </cell>
          <cell r="K104">
            <v>0</v>
          </cell>
          <cell r="L104">
            <v>0</v>
          </cell>
          <cell r="M104">
            <v>0</v>
          </cell>
          <cell r="N104">
            <v>0</v>
          </cell>
          <cell r="O104">
            <v>1</v>
          </cell>
          <cell r="P104">
            <v>8</v>
          </cell>
          <cell r="Q104">
            <v>0</v>
          </cell>
          <cell r="R104">
            <v>0</v>
          </cell>
          <cell r="S104">
            <v>0</v>
          </cell>
          <cell r="T104">
            <v>0</v>
          </cell>
          <cell r="U104">
            <v>3</v>
          </cell>
          <cell r="V104">
            <v>11</v>
          </cell>
        </row>
        <row r="105">
          <cell r="A105" t="str">
            <v>2014Dirección_de_Medicamentos_y_Productos_BiologicosCertificaciones BPM (Buenas Practias de Manufactura) para Gases Medicinales expedidas.</v>
          </cell>
          <cell r="D105">
            <v>2014</v>
          </cell>
          <cell r="E105" t="str">
            <v>Dirección_de_Medicamentos_y_Productos_Biologicos</v>
          </cell>
          <cell r="F105" t="str">
            <v>Certificaciones BPM (Buenas Practias de Manufactura) para Gases Medicinales expedidas.</v>
          </cell>
          <cell r="G105" t="str">
            <v>Certificaciones BPM (Buenas Practias de Manufactura) para Gases Medicinales expedidas.</v>
          </cell>
          <cell r="H105">
            <v>67</v>
          </cell>
          <cell r="I105">
            <v>72</v>
          </cell>
          <cell r="J105">
            <v>1.0746268656716418</v>
          </cell>
          <cell r="K105">
            <v>2</v>
          </cell>
          <cell r="L105">
            <v>2</v>
          </cell>
          <cell r="M105">
            <v>6</v>
          </cell>
          <cell r="N105">
            <v>8</v>
          </cell>
          <cell r="O105">
            <v>12</v>
          </cell>
          <cell r="P105">
            <v>7</v>
          </cell>
          <cell r="Q105">
            <v>7</v>
          </cell>
          <cell r="R105">
            <v>5</v>
          </cell>
          <cell r="S105">
            <v>10</v>
          </cell>
          <cell r="T105">
            <v>8</v>
          </cell>
          <cell r="U105">
            <v>2</v>
          </cell>
          <cell r="V105">
            <v>3</v>
          </cell>
        </row>
        <row r="106">
          <cell r="A106" t="str">
            <v>2014Dirección_de_Medicamentos_y_Productos_BiologicosCertificaciones BPM (Buenas Practicas de Manufactura) expedidas.</v>
          </cell>
          <cell r="D106">
            <v>2014</v>
          </cell>
          <cell r="E106" t="str">
            <v>Dirección_de_Medicamentos_y_Productos_Biologicos</v>
          </cell>
          <cell r="F106" t="str">
            <v>Certificaciones BPM (Buenas Practicas de Manufactura) expedidas.</v>
          </cell>
          <cell r="G106" t="str">
            <v>Certificaciones BPM (Buenas Practicas de Manufactura) expedidas.</v>
          </cell>
          <cell r="H106">
            <v>90</v>
          </cell>
          <cell r="I106">
            <v>103</v>
          </cell>
          <cell r="J106">
            <v>1.1444444444444444</v>
          </cell>
          <cell r="K106">
            <v>6</v>
          </cell>
          <cell r="L106">
            <v>7</v>
          </cell>
          <cell r="M106">
            <v>11</v>
          </cell>
          <cell r="N106">
            <v>10</v>
          </cell>
          <cell r="O106">
            <v>9</v>
          </cell>
          <cell r="P106">
            <v>10</v>
          </cell>
          <cell r="Q106">
            <v>9</v>
          </cell>
          <cell r="R106">
            <v>6</v>
          </cell>
          <cell r="S106">
            <v>10</v>
          </cell>
          <cell r="T106">
            <v>7</v>
          </cell>
          <cell r="U106">
            <v>9</v>
          </cell>
          <cell r="V106">
            <v>9</v>
          </cell>
        </row>
        <row r="107">
          <cell r="A107" t="str">
            <v>|</v>
          </cell>
          <cell r="D107">
            <v>2014</v>
          </cell>
          <cell r="E107" t="str">
            <v>Dirección_de_Medicamentos_y_Productos_Biologicos</v>
          </cell>
          <cell r="F107" t="str">
            <v>Certificaciones BPM (Buenas Practicas de Manufactura) De Orden Internacional expedidas.</v>
          </cell>
          <cell r="G107" t="str">
            <v>Certificaciones BPM (Buenas Practicas de Manufactura) De Orden Internacional expedidas.</v>
          </cell>
          <cell r="H107">
            <v>72</v>
          </cell>
          <cell r="I107">
            <v>66</v>
          </cell>
          <cell r="J107">
            <v>0.91666666666666663</v>
          </cell>
          <cell r="K107">
            <v>0</v>
          </cell>
          <cell r="L107">
            <v>0</v>
          </cell>
          <cell r="M107">
            <v>3</v>
          </cell>
          <cell r="N107">
            <v>6</v>
          </cell>
          <cell r="O107">
            <v>10</v>
          </cell>
          <cell r="P107">
            <v>3</v>
          </cell>
          <cell r="Q107">
            <v>9</v>
          </cell>
          <cell r="R107">
            <v>6</v>
          </cell>
          <cell r="S107">
            <v>4</v>
          </cell>
          <cell r="T107">
            <v>7</v>
          </cell>
          <cell r="U107">
            <v>14</v>
          </cell>
          <cell r="V107">
            <v>4</v>
          </cell>
        </row>
        <row r="108">
          <cell r="A108" t="str">
            <v>2014Dirección_de_Medicamentos_y_Productos_BiologicosCertificaciones BPL (Buenas Practicas de Laboratorio) expedidas.</v>
          </cell>
          <cell r="D108">
            <v>2014</v>
          </cell>
          <cell r="E108" t="str">
            <v>Dirección_de_Medicamentos_y_Productos_Biologicos</v>
          </cell>
          <cell r="F108" t="str">
            <v>Certificaciones BPL (Buenas Practicas de Laboratorio) expedidas.</v>
          </cell>
          <cell r="G108" t="str">
            <v>Certificaciones BPL (Buenas Practicas de Laboratorio) expedidas.</v>
          </cell>
          <cell r="H108">
            <v>20</v>
          </cell>
          <cell r="I108">
            <v>3</v>
          </cell>
          <cell r="J108">
            <v>0.15</v>
          </cell>
          <cell r="K108">
            <v>0</v>
          </cell>
          <cell r="L108">
            <v>0</v>
          </cell>
          <cell r="M108">
            <v>0</v>
          </cell>
          <cell r="N108">
            <v>0</v>
          </cell>
          <cell r="O108">
            <v>0</v>
          </cell>
          <cell r="P108">
            <v>0</v>
          </cell>
          <cell r="Q108">
            <v>0</v>
          </cell>
          <cell r="R108">
            <v>0</v>
          </cell>
          <cell r="S108">
            <v>0</v>
          </cell>
          <cell r="T108">
            <v>0</v>
          </cell>
          <cell r="U108">
            <v>2</v>
          </cell>
          <cell r="V108">
            <v>1</v>
          </cell>
        </row>
        <row r="109">
          <cell r="A109" t="str">
            <v>2014Dirección_de_Medicamentos_y_Productos_BiologicosCertificaciones BPE (Buenas Practicas de Elaboración) expedidas.</v>
          </cell>
          <cell r="D109">
            <v>2014</v>
          </cell>
          <cell r="E109" t="str">
            <v>Dirección_de_Medicamentos_y_Productos_Biologicos</v>
          </cell>
          <cell r="F109" t="str">
            <v>Certificaciones BPE (Buenas Practicas de Elaboración) expedidas.</v>
          </cell>
          <cell r="G109" t="str">
            <v>Certificaciones BPE (Buenas Practicas de Elaboración) expedidas.</v>
          </cell>
          <cell r="H109">
            <v>35</v>
          </cell>
          <cell r="I109">
            <v>32</v>
          </cell>
          <cell r="J109">
            <v>0.91428571428571426</v>
          </cell>
          <cell r="K109">
            <v>0</v>
          </cell>
          <cell r="L109">
            <v>2</v>
          </cell>
          <cell r="M109">
            <v>4</v>
          </cell>
          <cell r="N109">
            <v>1</v>
          </cell>
          <cell r="O109">
            <v>3</v>
          </cell>
          <cell r="P109">
            <v>2</v>
          </cell>
          <cell r="Q109">
            <v>4</v>
          </cell>
          <cell r="R109">
            <v>3</v>
          </cell>
          <cell r="S109">
            <v>2</v>
          </cell>
          <cell r="T109">
            <v>8</v>
          </cell>
          <cell r="U109">
            <v>0</v>
          </cell>
          <cell r="V109">
            <v>3</v>
          </cell>
        </row>
        <row r="110">
          <cell r="A110" t="str">
            <v>2014Dirección_de_Medicamentos_y_Productos_BiologicosCertificaciones BPC (Buenas Practicas Clinicas) realizadas.</v>
          </cell>
          <cell r="D110">
            <v>2014</v>
          </cell>
          <cell r="E110" t="str">
            <v>Dirección_de_Medicamentos_y_Productos_Biologicos</v>
          </cell>
          <cell r="F110" t="str">
            <v>Certificaciones BPC (Buenas Practicas Clinicas) realizadas.</v>
          </cell>
          <cell r="G110" t="str">
            <v>Certificaciones BPC (Buenas Practicas Clinicas) realizadas.</v>
          </cell>
          <cell r="H110">
            <v>5</v>
          </cell>
          <cell r="I110">
            <v>6</v>
          </cell>
          <cell r="J110">
            <v>1.2</v>
          </cell>
          <cell r="K110">
            <v>0</v>
          </cell>
          <cell r="L110">
            <v>1</v>
          </cell>
          <cell r="M110">
            <v>1</v>
          </cell>
          <cell r="N110">
            <v>0</v>
          </cell>
          <cell r="O110">
            <v>0</v>
          </cell>
          <cell r="P110">
            <v>1</v>
          </cell>
          <cell r="Q110">
            <v>1</v>
          </cell>
          <cell r="R110">
            <v>1</v>
          </cell>
          <cell r="S110">
            <v>0</v>
          </cell>
          <cell r="T110">
            <v>0</v>
          </cell>
          <cell r="U110">
            <v>1</v>
          </cell>
          <cell r="V110">
            <v>0</v>
          </cell>
        </row>
        <row r="111">
          <cell r="A111" t="str">
            <v>2014Dirección_de_Medicamentos_y_Productos_BiologicosAsistencia Técnica a entes territoriales y otros actores.</v>
          </cell>
          <cell r="D111">
            <v>2014</v>
          </cell>
          <cell r="E111" t="str">
            <v>Dirección_de_Medicamentos_y_Productos_Biologicos</v>
          </cell>
          <cell r="F111" t="str">
            <v>Asistencia Técnica a entes territoriales y otros actores.</v>
          </cell>
          <cell r="G111" t="str">
            <v>Asistencia Técnica a entes territoriales y otros actores.</v>
          </cell>
          <cell r="H111">
            <v>3</v>
          </cell>
          <cell r="I111">
            <v>1</v>
          </cell>
          <cell r="J111">
            <v>0.33333333333333331</v>
          </cell>
          <cell r="K111">
            <v>0</v>
          </cell>
          <cell r="L111">
            <v>0</v>
          </cell>
          <cell r="M111">
            <v>1</v>
          </cell>
          <cell r="N111">
            <v>0</v>
          </cell>
          <cell r="O111">
            <v>0</v>
          </cell>
          <cell r="P111">
            <v>0</v>
          </cell>
          <cell r="Q111">
            <v>0</v>
          </cell>
          <cell r="R111">
            <v>0</v>
          </cell>
          <cell r="S111">
            <v>0</v>
          </cell>
          <cell r="T111">
            <v>0</v>
          </cell>
          <cell r="U111">
            <v>0</v>
          </cell>
          <cell r="V111">
            <v>0</v>
          </cell>
        </row>
        <row r="112">
          <cell r="A112" t="str">
            <v>2014Dirección_de_Medicamentos_y_Productos_BiologicosVisitas de Seguimiento a Bancos de Sangre realizadas.</v>
          </cell>
          <cell r="D112">
            <v>2014</v>
          </cell>
          <cell r="E112" t="str">
            <v>Dirección_de_Medicamentos_y_Productos_Biologicos</v>
          </cell>
          <cell r="F112" t="str">
            <v>Visitas de Seguimiento a Bancos de Sangre realizadas.</v>
          </cell>
          <cell r="G112" t="str">
            <v>Visitas de Seguimiento a Bancos de Sangre realizadas.</v>
          </cell>
          <cell r="H112">
            <v>55</v>
          </cell>
          <cell r="I112">
            <v>47</v>
          </cell>
          <cell r="J112">
            <v>0.8545454545454545</v>
          </cell>
          <cell r="K112">
            <v>0</v>
          </cell>
          <cell r="L112">
            <v>4</v>
          </cell>
          <cell r="M112">
            <v>8</v>
          </cell>
          <cell r="N112">
            <v>6</v>
          </cell>
          <cell r="O112">
            <v>2</v>
          </cell>
          <cell r="P112">
            <v>6</v>
          </cell>
          <cell r="Q112">
            <v>8</v>
          </cell>
          <cell r="R112">
            <v>0</v>
          </cell>
          <cell r="S112">
            <v>3</v>
          </cell>
          <cell r="T112">
            <v>6</v>
          </cell>
          <cell r="U112">
            <v>4</v>
          </cell>
          <cell r="V112">
            <v>0</v>
          </cell>
        </row>
        <row r="113">
          <cell r="A113" t="str">
            <v>2014Dirección_de_Medicamentos_y_Productos_BiologicosVisitas de Seguimiento BPC (Buenas Practicas Clinicas).</v>
          </cell>
          <cell r="D113">
            <v>2014</v>
          </cell>
          <cell r="E113" t="str">
            <v>Dirección_de_Medicamentos_y_Productos_Biologicos</v>
          </cell>
          <cell r="F113" t="str">
            <v>Visitas de Seguimiento BPC (Buenas Practicas Clinicas).</v>
          </cell>
          <cell r="G113" t="str">
            <v>Visitas de Seguimiento BPC (Buenas Practicas Clinicas)</v>
          </cell>
          <cell r="H113">
            <v>35</v>
          </cell>
          <cell r="I113">
            <v>36</v>
          </cell>
          <cell r="J113">
            <v>1.0285714285714285</v>
          </cell>
          <cell r="K113">
            <v>0</v>
          </cell>
          <cell r="L113">
            <v>11</v>
          </cell>
          <cell r="M113">
            <v>1</v>
          </cell>
          <cell r="N113">
            <v>10</v>
          </cell>
          <cell r="O113">
            <v>0</v>
          </cell>
          <cell r="P113">
            <v>2</v>
          </cell>
          <cell r="Q113">
            <v>3</v>
          </cell>
          <cell r="R113">
            <v>2</v>
          </cell>
          <cell r="S113">
            <v>3</v>
          </cell>
          <cell r="T113">
            <v>2</v>
          </cell>
          <cell r="U113">
            <v>2</v>
          </cell>
          <cell r="V113">
            <v>0</v>
          </cell>
        </row>
        <row r="114">
          <cell r="A114" t="str">
            <v xml:space="preserve">2014Dirección_de_Medicamentos_y_Productos_BiologicosVisitas de Seguimientos a las Certificaciones de BPM para Gases Medicinales. </v>
          </cell>
          <cell r="D114">
            <v>2014</v>
          </cell>
          <cell r="E114" t="str">
            <v>Dirección_de_Medicamentos_y_Productos_Biologicos</v>
          </cell>
          <cell r="F114" t="str">
            <v xml:space="preserve">Visitas de Seguimientos a las Certificaciones de BPM para Gases Medicinales. </v>
          </cell>
          <cell r="G114" t="str">
            <v xml:space="preserve">Visitas de Seguimientos a las Certificaciones de BPM para Gases Medicinales </v>
          </cell>
          <cell r="H114">
            <v>18</v>
          </cell>
          <cell r="I114">
            <v>9</v>
          </cell>
          <cell r="J114">
            <v>0.5</v>
          </cell>
          <cell r="K114">
            <v>1</v>
          </cell>
          <cell r="L114">
            <v>1</v>
          </cell>
          <cell r="M114">
            <v>1</v>
          </cell>
          <cell r="N114">
            <v>0</v>
          </cell>
          <cell r="O114">
            <v>2</v>
          </cell>
          <cell r="P114">
            <v>2</v>
          </cell>
          <cell r="Q114">
            <v>0</v>
          </cell>
          <cell r="R114">
            <v>0</v>
          </cell>
          <cell r="S114">
            <v>0</v>
          </cell>
          <cell r="T114">
            <v>0</v>
          </cell>
          <cell r="U114">
            <v>0</v>
          </cell>
          <cell r="V114">
            <v>2</v>
          </cell>
        </row>
        <row r="115">
          <cell r="A115" t="str">
            <v>2014Dirección_de_Medicamentos_y_Productos_BiologicosVisitas de Seguimiento a Protocolos de Investigación Clínica</v>
          </cell>
          <cell r="D115">
            <v>2014</v>
          </cell>
          <cell r="E115" t="str">
            <v>Dirección_de_Medicamentos_y_Productos_Biologicos</v>
          </cell>
          <cell r="F115" t="str">
            <v>Visitas de Seguimiento a Protocolos de Investigación Clínica</v>
          </cell>
          <cell r="G115" t="str">
            <v>Visitas de Seguimiento a Protocolos de Investigación Clínica</v>
          </cell>
          <cell r="H115">
            <v>25</v>
          </cell>
          <cell r="I115">
            <v>18</v>
          </cell>
          <cell r="J115">
            <v>0.72</v>
          </cell>
          <cell r="K115">
            <v>0</v>
          </cell>
          <cell r="L115">
            <v>0</v>
          </cell>
          <cell r="M115">
            <v>0</v>
          </cell>
          <cell r="N115">
            <v>0</v>
          </cell>
          <cell r="O115">
            <v>1</v>
          </cell>
          <cell r="P115">
            <v>1</v>
          </cell>
          <cell r="Q115">
            <v>4</v>
          </cell>
          <cell r="R115">
            <v>3</v>
          </cell>
          <cell r="S115">
            <v>8</v>
          </cell>
          <cell r="T115">
            <v>1</v>
          </cell>
          <cell r="U115">
            <v>0</v>
          </cell>
          <cell r="V115">
            <v>0</v>
          </cell>
        </row>
        <row r="116">
          <cell r="A116" t="str">
            <v>2014Dirección_de_Medicamentos_y_Productos_BiologicosVisitas de Seguimientos a las Certificaciones BPM.</v>
          </cell>
          <cell r="D116">
            <v>2014</v>
          </cell>
          <cell r="E116" t="str">
            <v>Dirección_de_Medicamentos_y_Productos_Biologicos</v>
          </cell>
          <cell r="F116" t="str">
            <v>Visitas de Seguimientos a las Certificaciones BPM.</v>
          </cell>
          <cell r="G116" t="str">
            <v>Visitas de Seguimientos a las Certificaciones BPM</v>
          </cell>
          <cell r="H116">
            <v>24</v>
          </cell>
          <cell r="I116">
            <v>32</v>
          </cell>
          <cell r="J116">
            <v>1.3333333333333333</v>
          </cell>
          <cell r="K116">
            <v>6</v>
          </cell>
          <cell r="L116">
            <v>9</v>
          </cell>
          <cell r="M116">
            <v>8</v>
          </cell>
          <cell r="N116">
            <v>3</v>
          </cell>
          <cell r="O116">
            <v>4</v>
          </cell>
          <cell r="P116">
            <v>0</v>
          </cell>
          <cell r="Q116">
            <v>1</v>
          </cell>
          <cell r="R116">
            <v>0</v>
          </cell>
          <cell r="S116">
            <v>0</v>
          </cell>
          <cell r="T116">
            <v>0</v>
          </cell>
          <cell r="U116">
            <v>0</v>
          </cell>
          <cell r="V116">
            <v>1</v>
          </cell>
        </row>
        <row r="117">
          <cell r="A117" t="str">
            <v>2014Dirección_de_Medicamentos_y_Productos_BiologicosVisitas de Seguimiento a los GTTs.</v>
          </cell>
          <cell r="D117">
            <v>2014</v>
          </cell>
          <cell r="E117" t="str">
            <v>Dirección_de_Medicamentos_y_Productos_Biologicos</v>
          </cell>
          <cell r="F117" t="str">
            <v>Visitas de Seguimiento a los GTTs.</v>
          </cell>
          <cell r="G117" t="str">
            <v xml:space="preserve">Visitas de Seguimiento a los GTTs </v>
          </cell>
          <cell r="H117">
            <v>20</v>
          </cell>
          <cell r="I117">
            <v>5</v>
          </cell>
          <cell r="J117">
            <v>0.25</v>
          </cell>
          <cell r="K117">
            <v>0</v>
          </cell>
          <cell r="L117">
            <v>0</v>
          </cell>
          <cell r="M117">
            <v>0</v>
          </cell>
          <cell r="N117">
            <v>0</v>
          </cell>
          <cell r="O117">
            <v>0</v>
          </cell>
          <cell r="P117">
            <v>0</v>
          </cell>
          <cell r="Q117">
            <v>0</v>
          </cell>
          <cell r="R117">
            <v>0</v>
          </cell>
          <cell r="S117">
            <v>0</v>
          </cell>
          <cell r="T117">
            <v>5</v>
          </cell>
          <cell r="U117">
            <v>0</v>
          </cell>
          <cell r="V117">
            <v>0</v>
          </cell>
        </row>
        <row r="118">
          <cell r="A118" t="str">
            <v xml:space="preserve">2014Dirección_de_Medicamentos_y_Productos_BiologicosVisitas de Seguimiento al Programa Nacional de Farmacovigilancia en  instituciones de salud. </v>
          </cell>
          <cell r="D118">
            <v>2014</v>
          </cell>
          <cell r="E118" t="str">
            <v>Dirección_de_Medicamentos_y_Productos_Biologicos</v>
          </cell>
          <cell r="F118" t="str">
            <v xml:space="preserve">Visitas de Seguimiento al Programa Nacional de Farmacovigilancia en  instituciones de salud. </v>
          </cell>
          <cell r="G118" t="str">
            <v xml:space="preserve">Visitas de Seguimiento al Programa Nacional de Farmacovigilancia en  instituciones de salud. </v>
          </cell>
          <cell r="H118">
            <v>82</v>
          </cell>
          <cell r="I118">
            <v>72</v>
          </cell>
          <cell r="J118">
            <v>0.87804878048780488</v>
          </cell>
          <cell r="K118">
            <v>0</v>
          </cell>
          <cell r="L118">
            <v>0</v>
          </cell>
          <cell r="M118">
            <v>0</v>
          </cell>
          <cell r="N118">
            <v>0</v>
          </cell>
          <cell r="O118">
            <v>3</v>
          </cell>
          <cell r="P118">
            <v>0</v>
          </cell>
          <cell r="Q118">
            <v>10</v>
          </cell>
          <cell r="R118">
            <v>25</v>
          </cell>
          <cell r="S118">
            <v>13</v>
          </cell>
          <cell r="T118">
            <v>11</v>
          </cell>
          <cell r="U118">
            <v>0</v>
          </cell>
          <cell r="V118">
            <v>10</v>
          </cell>
        </row>
        <row r="119">
          <cell r="A119" t="str">
            <v xml:space="preserve">2014Dirección_de_Medicamentos_y_Productos_BiologicosVisitas de Seguimiento al Programa Nacional de Farmacovigilancia en Laboratorios de Medicamentos.  </v>
          </cell>
          <cell r="D119">
            <v>2014</v>
          </cell>
          <cell r="E119" t="str">
            <v>Dirección_de_Medicamentos_y_Productos_Biologicos</v>
          </cell>
          <cell r="F119" t="str">
            <v xml:space="preserve">Visitas de Seguimiento al Programa Nacional de Farmacovigilancia en Laboratorios de Medicamentos.  </v>
          </cell>
          <cell r="G119" t="str">
            <v xml:space="preserve">Visitas de Seguimiento al Programa Nacional de Farmacovigilancia en Laboratorios de Medicamentos.  </v>
          </cell>
          <cell r="H119">
            <v>30</v>
          </cell>
          <cell r="I119">
            <v>25</v>
          </cell>
          <cell r="J119">
            <v>0.83333333333333337</v>
          </cell>
          <cell r="K119">
            <v>0</v>
          </cell>
          <cell r="L119">
            <v>0</v>
          </cell>
          <cell r="M119">
            <v>0</v>
          </cell>
          <cell r="N119">
            <v>1</v>
          </cell>
          <cell r="O119">
            <v>1</v>
          </cell>
          <cell r="P119">
            <v>0</v>
          </cell>
          <cell r="Q119">
            <v>1</v>
          </cell>
          <cell r="R119">
            <v>1</v>
          </cell>
          <cell r="S119">
            <v>9</v>
          </cell>
          <cell r="T119">
            <v>12</v>
          </cell>
          <cell r="U119">
            <v>0</v>
          </cell>
          <cell r="V119">
            <v>0</v>
          </cell>
        </row>
        <row r="120">
          <cell r="A120" t="str">
            <v>2014Dirección_de_Medicamentos_y_Productos_BiologicosVisitas de Seguimiento al Programa Nacional de Farmacovigilancia en Entidades Administradoras de Planes de Beneficios APB.</v>
          </cell>
          <cell r="D120">
            <v>2014</v>
          </cell>
          <cell r="E120" t="str">
            <v>Dirección_de_Medicamentos_y_Productos_Biologicos</v>
          </cell>
          <cell r="F120" t="str">
            <v>Visitas de Seguimiento al Programa Nacional de Farmacovigilancia en Entidades Administradoras de Planes de Beneficios APB.</v>
          </cell>
          <cell r="G120" t="str">
            <v>Visitas de Seguimiento al Programa Nacional de Farmacovigilancia en Entidades Administradoras de Planes de Beneficios APB.</v>
          </cell>
          <cell r="H120">
            <v>12</v>
          </cell>
          <cell r="I120">
            <v>8</v>
          </cell>
          <cell r="J120">
            <v>0.66666666666666663</v>
          </cell>
          <cell r="K120">
            <v>0</v>
          </cell>
          <cell r="L120">
            <v>0</v>
          </cell>
          <cell r="M120">
            <v>0</v>
          </cell>
          <cell r="N120">
            <v>0</v>
          </cell>
          <cell r="O120">
            <v>0</v>
          </cell>
          <cell r="P120">
            <v>0</v>
          </cell>
          <cell r="Q120">
            <v>0</v>
          </cell>
          <cell r="R120">
            <v>0</v>
          </cell>
          <cell r="S120">
            <v>0</v>
          </cell>
          <cell r="T120">
            <v>8</v>
          </cell>
          <cell r="U120">
            <v>0</v>
          </cell>
          <cell r="V120">
            <v>0</v>
          </cell>
        </row>
        <row r="121">
          <cell r="A121" t="str">
            <v>2014Dirección_de_Medicamentos_y_Productos_BiologicosVisitas de Acompañamiento Técnico en actividades relacionadas con IVC de Medicamentos.</v>
          </cell>
          <cell r="D121">
            <v>2014</v>
          </cell>
          <cell r="E121" t="str">
            <v>Dirección_de_Medicamentos_y_Productos_Biologicos</v>
          </cell>
          <cell r="F121" t="str">
            <v>Visitas de Acompañamiento Técnico en actividades relacionadas con IVC de Medicamentos.</v>
          </cell>
          <cell r="G121" t="str">
            <v>Visitas de Acompañamiento Técnico en actividades relacionadas con IVC de Medicamentos.</v>
          </cell>
          <cell r="H121">
            <v>25</v>
          </cell>
          <cell r="I121">
            <v>32</v>
          </cell>
          <cell r="J121">
            <v>1.28</v>
          </cell>
          <cell r="K121">
            <v>0</v>
          </cell>
          <cell r="L121">
            <v>0</v>
          </cell>
          <cell r="M121">
            <v>3</v>
          </cell>
          <cell r="N121">
            <v>0</v>
          </cell>
          <cell r="O121">
            <v>4</v>
          </cell>
          <cell r="P121">
            <v>0</v>
          </cell>
          <cell r="Q121">
            <v>15</v>
          </cell>
          <cell r="R121">
            <v>10</v>
          </cell>
          <cell r="S121">
            <v>0</v>
          </cell>
          <cell r="T121">
            <v>0</v>
          </cell>
          <cell r="U121">
            <v>0</v>
          </cell>
          <cell r="V121">
            <v>0</v>
          </cell>
        </row>
        <row r="122">
          <cell r="A122" t="str">
            <v>2014Dirección_de_Medicamentos_y_Productos_BiologicosVisitas de Acompañamiento Técnico en actividades relacionadas con IVC de Bancos de Sangre.</v>
          </cell>
          <cell r="D122">
            <v>2014</v>
          </cell>
          <cell r="E122" t="str">
            <v>Dirección_de_Medicamentos_y_Productos_Biologicos</v>
          </cell>
          <cell r="F122" t="str">
            <v>Visitas de Acompañamiento Técnico en actividades relacionadas con IVC de Bancos de Sangre.</v>
          </cell>
          <cell r="G122" t="str">
            <v>Visitas de Acompañamiento Técnico en actividades relacionadas con IVC de Bancos de Sangre.</v>
          </cell>
          <cell r="H122">
            <v>13</v>
          </cell>
          <cell r="I122">
            <v>10</v>
          </cell>
          <cell r="J122">
            <v>0.76923076923076927</v>
          </cell>
          <cell r="K122">
            <v>1</v>
          </cell>
          <cell r="L122">
            <v>0</v>
          </cell>
          <cell r="M122">
            <v>0</v>
          </cell>
          <cell r="N122">
            <v>0</v>
          </cell>
          <cell r="O122">
            <v>0</v>
          </cell>
          <cell r="P122">
            <v>2</v>
          </cell>
          <cell r="Q122">
            <v>0</v>
          </cell>
          <cell r="R122">
            <v>3</v>
          </cell>
          <cell r="S122">
            <v>2</v>
          </cell>
          <cell r="T122">
            <v>2</v>
          </cell>
          <cell r="U122">
            <v>0</v>
          </cell>
          <cell r="V122">
            <v>0</v>
          </cell>
        </row>
        <row r="123">
          <cell r="A123" t="str">
            <v>2014Dirección_de_Medicamentos_y_Productos_BiologicosTramites asociados a registros sanitarios, permisos y notificaciones.</v>
          </cell>
          <cell r="D123">
            <v>2014</v>
          </cell>
          <cell r="E123" t="str">
            <v>Dirección_de_Medicamentos_y_Productos_Biologicos</v>
          </cell>
          <cell r="F123" t="str">
            <v>Tramites asociados a registros sanitarios, permisos y notificaciones.</v>
          </cell>
          <cell r="G123" t="str">
            <v>Tramites asociados a registros sanitarios, permisos y notificaciones</v>
          </cell>
          <cell r="H123">
            <v>7</v>
          </cell>
          <cell r="I123">
            <v>14</v>
          </cell>
          <cell r="J123">
            <v>2</v>
          </cell>
          <cell r="K123">
            <v>3</v>
          </cell>
          <cell r="L123">
            <v>4</v>
          </cell>
          <cell r="M123">
            <v>2</v>
          </cell>
          <cell r="N123">
            <v>0</v>
          </cell>
          <cell r="O123">
            <v>1</v>
          </cell>
          <cell r="P123">
            <v>1</v>
          </cell>
          <cell r="Q123">
            <v>0</v>
          </cell>
          <cell r="R123">
            <v>0</v>
          </cell>
          <cell r="S123">
            <v>0</v>
          </cell>
          <cell r="T123">
            <v>3</v>
          </cell>
          <cell r="U123">
            <v>0</v>
          </cell>
          <cell r="V123">
            <v>0</v>
          </cell>
        </row>
        <row r="124">
          <cell r="A124" t="str">
            <v>2014Dirección_de_Medicamentos_y_Productos_BiologicosRegistros Sanitarios, permisos y notificaciones Nuevos.</v>
          </cell>
          <cell r="D124">
            <v>2014</v>
          </cell>
          <cell r="E124" t="str">
            <v>Dirección_de_Medicamentos_y_Productos_Biologicos</v>
          </cell>
          <cell r="F124" t="str">
            <v>Registros Sanitarios, permisos y notificaciones Nuevos.</v>
          </cell>
          <cell r="G124" t="str">
            <v>Registros Sanitarios, permisos y notificaciones Nuevos</v>
          </cell>
          <cell r="H124">
            <v>3130</v>
          </cell>
          <cell r="I124">
            <v>4103</v>
          </cell>
          <cell r="J124">
            <v>1.3108626198083067</v>
          </cell>
          <cell r="K124">
            <v>230</v>
          </cell>
          <cell r="L124">
            <v>266</v>
          </cell>
          <cell r="M124">
            <v>421</v>
          </cell>
          <cell r="N124">
            <v>297</v>
          </cell>
          <cell r="O124">
            <v>469</v>
          </cell>
          <cell r="P124">
            <v>377</v>
          </cell>
          <cell r="Q124">
            <v>450</v>
          </cell>
          <cell r="R124">
            <v>316</v>
          </cell>
          <cell r="S124">
            <v>264</v>
          </cell>
          <cell r="T124">
            <v>364</v>
          </cell>
          <cell r="U124">
            <v>269</v>
          </cell>
          <cell r="V124">
            <v>380</v>
          </cell>
        </row>
        <row r="125">
          <cell r="A125" t="str">
            <v>2014Dirección_de_Dispositivos_Médicos_y_otras_TecnologiasCertificaciones CCA (Certificados de Capacidad de Almacenamiento) expedidos.</v>
          </cell>
          <cell r="D125">
            <v>2014</v>
          </cell>
          <cell r="E125" t="str">
            <v>Dirección_de_Dispositivos_Médicos_y_otras_Tecnologias</v>
          </cell>
          <cell r="F125" t="str">
            <v>Certificaciones CCA (Certificados de Capacidad de Almacenamiento) expedidos.</v>
          </cell>
          <cell r="G125" t="str">
            <v>Certificaciones CCA (Certificados de Capacidad de Almacenamiento) expedidos.</v>
          </cell>
          <cell r="H125">
            <v>793</v>
          </cell>
          <cell r="I125">
            <v>793</v>
          </cell>
          <cell r="J125">
            <v>1</v>
          </cell>
          <cell r="K125">
            <v>17</v>
          </cell>
          <cell r="L125">
            <v>54</v>
          </cell>
          <cell r="M125">
            <v>52</v>
          </cell>
          <cell r="N125">
            <v>46</v>
          </cell>
          <cell r="O125">
            <v>64</v>
          </cell>
          <cell r="P125">
            <v>78</v>
          </cell>
          <cell r="Q125">
            <v>97</v>
          </cell>
          <cell r="R125">
            <v>83</v>
          </cell>
          <cell r="S125">
            <v>87</v>
          </cell>
          <cell r="T125">
            <v>83</v>
          </cell>
          <cell r="U125">
            <v>64</v>
          </cell>
          <cell r="V125">
            <v>68</v>
          </cell>
        </row>
        <row r="126">
          <cell r="A126" t="str">
            <v>2014Dirección_de_Dispositivos_Médicos_y_otras_TecnologiasCertificaciones Condiciones Sanitarias para Bancos de Tejido y Medula Osea expedidas.</v>
          </cell>
          <cell r="D126">
            <v>2014</v>
          </cell>
          <cell r="E126" t="str">
            <v>Dirección_de_Dispositivos_Médicos_y_otras_Tecnologias</v>
          </cell>
          <cell r="F126" t="str">
            <v>Certificaciones Condiciones Sanitarias para Bancos de Tejido y Medula Osea expedidas.</v>
          </cell>
          <cell r="G126" t="str">
            <v>Certificaciones Condiciones Sanitarias para Bancos de Tejido y Medula Osea expedidas.</v>
          </cell>
          <cell r="H126">
            <v>5</v>
          </cell>
          <cell r="I126">
            <v>5</v>
          </cell>
          <cell r="J126">
            <v>1</v>
          </cell>
          <cell r="K126">
            <v>0</v>
          </cell>
          <cell r="L126">
            <v>0</v>
          </cell>
          <cell r="M126">
            <v>1</v>
          </cell>
          <cell r="N126">
            <v>0</v>
          </cell>
          <cell r="O126">
            <v>1</v>
          </cell>
          <cell r="P126">
            <v>0</v>
          </cell>
          <cell r="Q126">
            <v>2</v>
          </cell>
          <cell r="R126">
            <v>0</v>
          </cell>
          <cell r="S126">
            <v>0</v>
          </cell>
          <cell r="T126">
            <v>0</v>
          </cell>
          <cell r="U126">
            <v>0</v>
          </cell>
          <cell r="V126">
            <v>1</v>
          </cell>
        </row>
        <row r="127">
          <cell r="A127" t="str">
            <v>2014Dirección_de_Dispositivos_Médicos_y_otras_TecnologiasRegistros Sanitarios, permisos y notificaciones Nuevos</v>
          </cell>
          <cell r="D127">
            <v>2014</v>
          </cell>
          <cell r="E127" t="str">
            <v>Dirección_de_Dispositivos_Médicos_y_otras_Tecnologias</v>
          </cell>
          <cell r="F127" t="str">
            <v>Registros Sanitarios, permisos y notificaciones Nuevos</v>
          </cell>
          <cell r="G127" t="str">
            <v>Registros Sanitarios, permisos y notificaciones Nuevos</v>
          </cell>
          <cell r="H127">
            <v>3552</v>
          </cell>
          <cell r="I127">
            <v>3021</v>
          </cell>
          <cell r="J127">
            <v>0.8505067567567568</v>
          </cell>
          <cell r="K127">
            <v>138</v>
          </cell>
          <cell r="L127">
            <v>318</v>
          </cell>
          <cell r="M127">
            <v>203</v>
          </cell>
          <cell r="N127">
            <v>164</v>
          </cell>
          <cell r="O127">
            <v>285</v>
          </cell>
          <cell r="P127">
            <v>247</v>
          </cell>
          <cell r="Q127">
            <v>230</v>
          </cell>
          <cell r="R127">
            <v>255</v>
          </cell>
          <cell r="S127">
            <v>249</v>
          </cell>
          <cell r="T127">
            <v>365</v>
          </cell>
          <cell r="U127">
            <v>295</v>
          </cell>
          <cell r="V127">
            <v>272</v>
          </cell>
        </row>
        <row r="128">
          <cell r="A128" t="str">
            <v>2014Dirección_de_Dispositivos_Médicos_y_otras_TecnologiasVisitas de Seguimientos a Certificaciones</v>
          </cell>
          <cell r="D128">
            <v>2014</v>
          </cell>
          <cell r="E128" t="str">
            <v>Dirección_de_Dispositivos_Médicos_y_otras_Tecnologias</v>
          </cell>
          <cell r="F128" t="str">
            <v>Visitas de Seguimientos a Certificaciones</v>
          </cell>
          <cell r="G128" t="str">
            <v>Visitas de Seguimientos a certificaciones</v>
          </cell>
          <cell r="H128">
            <v>93</v>
          </cell>
          <cell r="I128">
            <v>35</v>
          </cell>
          <cell r="J128">
            <v>0.37634408602150538</v>
          </cell>
          <cell r="K128">
            <v>1</v>
          </cell>
          <cell r="L128">
            <v>0</v>
          </cell>
          <cell r="M128">
            <v>3</v>
          </cell>
          <cell r="N128">
            <v>8</v>
          </cell>
          <cell r="O128">
            <v>10</v>
          </cell>
          <cell r="P128">
            <v>4</v>
          </cell>
          <cell r="Q128">
            <v>0</v>
          </cell>
          <cell r="R128">
            <v>1</v>
          </cell>
          <cell r="S128">
            <v>0</v>
          </cell>
          <cell r="T128">
            <v>2</v>
          </cell>
          <cell r="U128">
            <v>0</v>
          </cell>
          <cell r="V128">
            <v>6</v>
          </cell>
        </row>
        <row r="129">
          <cell r="A129" t="str">
            <v>2014Dirección_de_Dispositivos_Médicos_y_otras_TecnologiasAuditorias de certificación de Buenas Practicas de Bancos de Tejido y Medula Osea</v>
          </cell>
          <cell r="D129">
            <v>2014</v>
          </cell>
          <cell r="E129" t="str">
            <v>Dirección_de_Dispositivos_Médicos_y_otras_Tecnologias</v>
          </cell>
          <cell r="F129" t="str">
            <v>Auditorias de certificación de Buenas Practicas de Bancos de Tejido y Medula Osea</v>
          </cell>
          <cell r="G129" t="str">
            <v>Auditorias de certificación de Buenas Practicas de Bancos de Tejido y Medula Osea</v>
          </cell>
          <cell r="H129">
            <v>6</v>
          </cell>
          <cell r="I129">
            <v>7</v>
          </cell>
          <cell r="J129">
            <v>1.1666666666666667</v>
          </cell>
          <cell r="K129">
            <v>0</v>
          </cell>
          <cell r="L129">
            <v>1</v>
          </cell>
          <cell r="M129">
            <v>0</v>
          </cell>
          <cell r="N129">
            <v>1</v>
          </cell>
          <cell r="O129">
            <v>1</v>
          </cell>
          <cell r="P129">
            <v>0</v>
          </cell>
          <cell r="Q129">
            <v>0</v>
          </cell>
          <cell r="R129">
            <v>0</v>
          </cell>
          <cell r="S129">
            <v>1</v>
          </cell>
          <cell r="T129">
            <v>1</v>
          </cell>
          <cell r="U129">
            <v>2</v>
          </cell>
          <cell r="V129">
            <v>0</v>
          </cell>
        </row>
        <row r="130">
          <cell r="A130" t="str">
            <v>2014Dirección_de_Dispositivos_Médicos_y_otras_TecnologiasCapacitaciónes Técnicas a entes territoriales y otros actores.</v>
          </cell>
          <cell r="D130">
            <v>2014</v>
          </cell>
          <cell r="E130" t="str">
            <v>Dirección_de_Dispositivos_Médicos_y_otras_Tecnologias</v>
          </cell>
          <cell r="F130" t="str">
            <v>Capacitaciónes Técnicas a entes territoriales y otros actores.</v>
          </cell>
          <cell r="G130" t="str">
            <v>Capacitaciónes Técnicas a entes territoriales y otros actores.</v>
          </cell>
          <cell r="H130">
            <v>42</v>
          </cell>
          <cell r="I130">
            <v>44</v>
          </cell>
          <cell r="J130">
            <v>1.0476190476190477</v>
          </cell>
          <cell r="K130">
            <v>0</v>
          </cell>
          <cell r="L130">
            <v>0</v>
          </cell>
          <cell r="M130">
            <v>3</v>
          </cell>
          <cell r="N130">
            <v>3</v>
          </cell>
          <cell r="O130">
            <v>5</v>
          </cell>
          <cell r="P130">
            <v>5</v>
          </cell>
          <cell r="Q130">
            <v>8</v>
          </cell>
          <cell r="R130">
            <v>3</v>
          </cell>
          <cell r="S130">
            <v>7</v>
          </cell>
          <cell r="T130">
            <v>6</v>
          </cell>
          <cell r="U130">
            <v>1</v>
          </cell>
          <cell r="V130">
            <v>3</v>
          </cell>
        </row>
        <row r="131">
          <cell r="A131" t="str">
            <v>2014Dirección_de_Dispositivos_Médicos_y_otras_TecnologiasVisita de verificación de requisitos para Bancos de semen, óvulos y embriones.</v>
          </cell>
          <cell r="D131">
            <v>2014</v>
          </cell>
          <cell r="E131" t="str">
            <v>Dirección_de_Dispositivos_Médicos_y_otras_Tecnologias</v>
          </cell>
          <cell r="F131" t="str">
            <v>Visita de verificación de requisitos para Bancos de semen, óvulos y embriones.</v>
          </cell>
          <cell r="G131" t="str">
            <v>Visita de Verificación de requisitos para Bancos de semen, óvulos y embriones.</v>
          </cell>
          <cell r="H131">
            <v>16</v>
          </cell>
          <cell r="I131">
            <v>6</v>
          </cell>
          <cell r="J131">
            <v>0.375</v>
          </cell>
          <cell r="K131">
            <v>1</v>
          </cell>
          <cell r="L131">
            <v>0</v>
          </cell>
          <cell r="M131">
            <v>0</v>
          </cell>
          <cell r="N131">
            <v>0</v>
          </cell>
          <cell r="O131">
            <v>1</v>
          </cell>
          <cell r="P131">
            <v>0</v>
          </cell>
          <cell r="Q131">
            <v>1</v>
          </cell>
          <cell r="R131">
            <v>1</v>
          </cell>
          <cell r="S131">
            <v>1</v>
          </cell>
          <cell r="T131">
            <v>0</v>
          </cell>
          <cell r="U131">
            <v>0</v>
          </cell>
          <cell r="V131">
            <v>1</v>
          </cell>
        </row>
        <row r="132">
          <cell r="A132" t="str">
            <v>2014Dirección_de_Dispositivos_Médicos_y_otras_TecnologiasDocumentos Técnicos Públicados</v>
          </cell>
          <cell r="D132">
            <v>2014</v>
          </cell>
          <cell r="E132" t="str">
            <v>Dirección_de_Dispositivos_Médicos_y_otras_Tecnologias</v>
          </cell>
          <cell r="F132" t="str">
            <v>Documentos Técnicos Públicados</v>
          </cell>
          <cell r="G132" t="str">
            <v>Documentos Técnicos Públicados</v>
          </cell>
          <cell r="H132">
            <v>9</v>
          </cell>
          <cell r="I132">
            <v>9</v>
          </cell>
          <cell r="J132">
            <v>1</v>
          </cell>
          <cell r="K132">
            <v>1</v>
          </cell>
          <cell r="L132">
            <v>1</v>
          </cell>
          <cell r="M132">
            <v>1</v>
          </cell>
          <cell r="N132">
            <v>0</v>
          </cell>
          <cell r="O132">
            <v>0</v>
          </cell>
          <cell r="P132">
            <v>1</v>
          </cell>
          <cell r="Q132">
            <v>0</v>
          </cell>
          <cell r="R132">
            <v>0</v>
          </cell>
          <cell r="S132">
            <v>1</v>
          </cell>
          <cell r="T132">
            <v>1</v>
          </cell>
          <cell r="U132">
            <v>1</v>
          </cell>
          <cell r="V132">
            <v>2</v>
          </cell>
        </row>
        <row r="133">
          <cell r="A133" t="str">
            <v xml:space="preserve">2014Dirección_de_Dispositivos_Médicos_y_otras_TecnologiasVisitas de IVC Bancos de Tejido y Medula Osea, Bancos de Medicina Reproductiva </v>
          </cell>
          <cell r="D133">
            <v>2014</v>
          </cell>
          <cell r="E133" t="str">
            <v>Dirección_de_Dispositivos_Médicos_y_otras_Tecnologias</v>
          </cell>
          <cell r="F133" t="str">
            <v xml:space="preserve">Visitas de IVC Bancos de Tejido y Medula Osea, Bancos de Medicina Reproductiva </v>
          </cell>
          <cell r="G133" t="str">
            <v xml:space="preserve">Visitas de IVC Bancos de Tejido y Medula Osea, Bancos de Medicina Reproductiva </v>
          </cell>
          <cell r="H133">
            <v>29</v>
          </cell>
          <cell r="I133">
            <v>29</v>
          </cell>
          <cell r="J133">
            <v>1</v>
          </cell>
          <cell r="K133">
            <v>0</v>
          </cell>
          <cell r="L133">
            <v>1</v>
          </cell>
          <cell r="M133">
            <v>4</v>
          </cell>
          <cell r="N133">
            <v>0</v>
          </cell>
          <cell r="O133">
            <v>1</v>
          </cell>
          <cell r="P133">
            <v>6</v>
          </cell>
          <cell r="Q133">
            <v>5</v>
          </cell>
          <cell r="R133">
            <v>4</v>
          </cell>
          <cell r="S133">
            <v>2</v>
          </cell>
          <cell r="T133">
            <v>0</v>
          </cell>
          <cell r="U133">
            <v>3</v>
          </cell>
          <cell r="V133">
            <v>3</v>
          </cell>
        </row>
        <row r="134">
          <cell r="A134" t="str">
            <v>2014Dirección_de_Dispositivos_Médicos_y_otras_TecnologiasVisitas de Acompañamiento Técnico en actividades relacionadas con IVC</v>
          </cell>
          <cell r="D134">
            <v>2014</v>
          </cell>
          <cell r="E134" t="str">
            <v>Dirección_de_Dispositivos_Médicos_y_otras_Tecnologias</v>
          </cell>
          <cell r="F134" t="str">
            <v>Visitas de Acompañamiento Técnico en actividades relacionadas con IVC</v>
          </cell>
          <cell r="G134" t="str">
            <v>Visitas de Acompañamiento Técnico en actividades relacionadas con IVC</v>
          </cell>
          <cell r="H134">
            <v>138</v>
          </cell>
          <cell r="I134">
            <v>26</v>
          </cell>
          <cell r="J134">
            <v>0.18840579710144928</v>
          </cell>
          <cell r="K134">
            <v>2</v>
          </cell>
          <cell r="L134">
            <v>2</v>
          </cell>
          <cell r="M134">
            <v>1</v>
          </cell>
          <cell r="N134">
            <v>0</v>
          </cell>
          <cell r="O134">
            <v>8</v>
          </cell>
          <cell r="P134">
            <v>1</v>
          </cell>
          <cell r="Q134">
            <v>1</v>
          </cell>
          <cell r="R134">
            <v>1</v>
          </cell>
          <cell r="S134">
            <v>3</v>
          </cell>
          <cell r="T134">
            <v>2</v>
          </cell>
          <cell r="U134">
            <v>3</v>
          </cell>
          <cell r="V134">
            <v>2</v>
          </cell>
        </row>
        <row r="135">
          <cell r="A135" t="str">
            <v>2014Dirección_de_Dispositivos_Médicos_y_otras_TecnologiasAsistencia Técnica a entes territoriales y otros actores.</v>
          </cell>
          <cell r="D135">
            <v>2014</v>
          </cell>
          <cell r="E135" t="str">
            <v>Dirección_de_Dispositivos_Médicos_y_otras_Tecnologias</v>
          </cell>
          <cell r="F135" t="str">
            <v>Asistencia Técnica a entes territoriales y otros actores.</v>
          </cell>
          <cell r="G135" t="str">
            <v>Asistencia Técnica a entes territoriales y otros actores.</v>
          </cell>
          <cell r="H135">
            <v>59</v>
          </cell>
          <cell r="I135">
            <v>65</v>
          </cell>
          <cell r="J135">
            <v>1.1016949152542372</v>
          </cell>
          <cell r="K135">
            <v>0</v>
          </cell>
          <cell r="L135">
            <v>0</v>
          </cell>
          <cell r="M135">
            <v>5</v>
          </cell>
          <cell r="N135">
            <v>5</v>
          </cell>
          <cell r="O135">
            <v>8</v>
          </cell>
          <cell r="P135">
            <v>11</v>
          </cell>
          <cell r="Q135">
            <v>10</v>
          </cell>
          <cell r="R135">
            <v>12</v>
          </cell>
          <cell r="S135">
            <v>4</v>
          </cell>
          <cell r="T135">
            <v>5</v>
          </cell>
          <cell r="U135">
            <v>4</v>
          </cell>
          <cell r="V135">
            <v>1</v>
          </cell>
        </row>
        <row r="136">
          <cell r="A136" t="str">
            <v xml:space="preserve">2014Dirección_de_Dispositivos_Médicos_y_otras_TecnologiasAnalizis de reportes de eventos e incidentes adversos asociados al uso de los dispositivos médicos Tecnovigilancia. </v>
          </cell>
          <cell r="D136">
            <v>2014</v>
          </cell>
          <cell r="E136" t="str">
            <v>Dirección_de_Dispositivos_Médicos_y_otras_Tecnologias</v>
          </cell>
          <cell r="F136" t="str">
            <v xml:space="preserve">Analizis de reportes de eventos e incidentes adversos asociados al uso de los dispositivos médicos Tecnovigilancia. </v>
          </cell>
          <cell r="G136" t="str">
            <v xml:space="preserve">Analizis de reportes de eventos e incidentes adversos asociados al uso de los dispositivos médicos Tecnovigilancia. </v>
          </cell>
          <cell r="H136">
            <v>5754</v>
          </cell>
          <cell r="I136">
            <v>5842</v>
          </cell>
          <cell r="J136">
            <v>1.0152937087243656</v>
          </cell>
          <cell r="K136">
            <v>165</v>
          </cell>
          <cell r="L136">
            <v>567</v>
          </cell>
          <cell r="M136">
            <v>284</v>
          </cell>
          <cell r="N136">
            <v>506</v>
          </cell>
          <cell r="O136">
            <v>622</v>
          </cell>
          <cell r="P136">
            <v>619</v>
          </cell>
          <cell r="Q136">
            <v>724</v>
          </cell>
          <cell r="R136">
            <v>499</v>
          </cell>
          <cell r="S136">
            <v>227</v>
          </cell>
          <cell r="T136">
            <v>1051</v>
          </cell>
          <cell r="U136">
            <v>543</v>
          </cell>
          <cell r="V136">
            <v>35</v>
          </cell>
        </row>
        <row r="137">
          <cell r="A137" t="str">
            <v xml:space="preserve">2014Dirección_de_Dispositivos_Médicos_y_otras_TecnologiasAnalizis de reportes de eventos e incidentes adversos asociados al uso de los dispositivos médicos Reactivovigilancia. </v>
          </cell>
          <cell r="D137">
            <v>2014</v>
          </cell>
          <cell r="E137" t="str">
            <v>Dirección_de_Dispositivos_Médicos_y_otras_Tecnologias</v>
          </cell>
          <cell r="F137" t="str">
            <v xml:space="preserve">Analizis de reportes de eventos e incidentes adversos asociados al uso de los dispositivos médicos Reactivovigilancia. </v>
          </cell>
          <cell r="G137" t="str">
            <v xml:space="preserve">Analizis de reportes de eventos e incidentes adversos asociados al uso de los dispositivos médicos Tecnovigilancia. </v>
          </cell>
          <cell r="H137">
            <v>60</v>
          </cell>
          <cell r="I137">
            <v>58</v>
          </cell>
          <cell r="J137">
            <v>0.96666666666666667</v>
          </cell>
          <cell r="K137">
            <v>0</v>
          </cell>
          <cell r="L137">
            <v>4</v>
          </cell>
          <cell r="M137">
            <v>9</v>
          </cell>
          <cell r="N137">
            <v>4</v>
          </cell>
          <cell r="O137">
            <v>10</v>
          </cell>
          <cell r="P137">
            <v>0</v>
          </cell>
          <cell r="Q137">
            <v>3</v>
          </cell>
          <cell r="R137">
            <v>5</v>
          </cell>
          <cell r="S137">
            <v>4</v>
          </cell>
          <cell r="T137">
            <v>8</v>
          </cell>
          <cell r="U137">
            <v>9</v>
          </cell>
          <cell r="V137">
            <v>2</v>
          </cell>
        </row>
        <row r="138">
          <cell r="A138" t="str">
            <v>2014Dirección_de_Dispositivos_Médicos_y_otras_TecnologiasInscripciones a la Red Nacional de Tecnovigilancia</v>
          </cell>
          <cell r="D138">
            <v>2014</v>
          </cell>
          <cell r="E138" t="str">
            <v>Dirección_de_Dispositivos_Médicos_y_otras_Tecnologias</v>
          </cell>
          <cell r="F138" t="str">
            <v>Inscripciones a la Red Nacional de Tecnovigilancia</v>
          </cell>
          <cell r="G138" t="str">
            <v>Inscripciones a la Red Nacional de Tecnovigilancia</v>
          </cell>
          <cell r="H138">
            <v>2500</v>
          </cell>
          <cell r="I138">
            <v>6146</v>
          </cell>
          <cell r="J138">
            <v>2.4584000000000001</v>
          </cell>
          <cell r="K138">
            <v>191</v>
          </cell>
          <cell r="L138">
            <v>345</v>
          </cell>
          <cell r="M138">
            <v>489</v>
          </cell>
          <cell r="N138">
            <v>545</v>
          </cell>
          <cell r="O138">
            <v>664</v>
          </cell>
          <cell r="P138">
            <v>312</v>
          </cell>
          <cell r="Q138">
            <v>497</v>
          </cell>
          <cell r="R138">
            <v>837</v>
          </cell>
          <cell r="S138">
            <v>979</v>
          </cell>
          <cell r="T138">
            <v>614</v>
          </cell>
          <cell r="U138">
            <v>373</v>
          </cell>
          <cell r="V138">
            <v>300</v>
          </cell>
        </row>
        <row r="139">
          <cell r="A139" t="str">
            <v>2014Dirección_de_Dispositivos_Médicos_y_otras_TecnologiasInscripciones a la Red Nacional de Reactivovigilancia</v>
          </cell>
          <cell r="D139">
            <v>2014</v>
          </cell>
          <cell r="E139" t="str">
            <v>Dirección_de_Dispositivos_Médicos_y_otras_Tecnologias</v>
          </cell>
          <cell r="F139" t="str">
            <v>Inscripciones a la Red Nacional de Reactivovigilancia</v>
          </cell>
          <cell r="G139" t="str">
            <v>Inscripciones a la Red Nacional de Reactivovigilancia</v>
          </cell>
          <cell r="H139">
            <v>442</v>
          </cell>
          <cell r="I139">
            <v>937</v>
          </cell>
          <cell r="J139">
            <v>2.1199095022624435</v>
          </cell>
          <cell r="K139">
            <v>16</v>
          </cell>
          <cell r="L139">
            <v>39</v>
          </cell>
          <cell r="M139">
            <v>43</v>
          </cell>
          <cell r="N139">
            <v>43</v>
          </cell>
          <cell r="O139">
            <v>63</v>
          </cell>
          <cell r="P139">
            <v>141</v>
          </cell>
          <cell r="Q139">
            <v>67</v>
          </cell>
          <cell r="R139">
            <v>135</v>
          </cell>
          <cell r="S139">
            <v>133</v>
          </cell>
          <cell r="T139">
            <v>119</v>
          </cell>
          <cell r="U139">
            <v>68</v>
          </cell>
          <cell r="V139">
            <v>70</v>
          </cell>
        </row>
        <row r="140">
          <cell r="A140" t="str">
            <v>2014Dirección_de_Cosméticos_Aseo_Plaguicidas_y_Productos_de_Higiene_DomesticaCertificaciones CCP de cosméticos expedidas.</v>
          </cell>
          <cell r="B140">
            <v>0</v>
          </cell>
          <cell r="C140">
            <v>0</v>
          </cell>
          <cell r="D140">
            <v>2014</v>
          </cell>
          <cell r="E140" t="str">
            <v>Dirección_de_Cosméticos_Aseo_Plaguicidas_y_Productos_de_Higiene_Domestica</v>
          </cell>
          <cell r="F140" t="str">
            <v>Certificaciones CCP de cosméticos expedidas.</v>
          </cell>
          <cell r="G140" t="str">
            <v>Certificaciones CCP de cosméticos expedidas.</v>
          </cell>
          <cell r="H140">
            <v>40</v>
          </cell>
          <cell r="I140">
            <v>59</v>
          </cell>
          <cell r="J140">
            <v>1.4750000000000001</v>
          </cell>
          <cell r="K140">
            <v>4</v>
          </cell>
          <cell r="L140">
            <v>2</v>
          </cell>
          <cell r="M140">
            <v>7</v>
          </cell>
          <cell r="N140">
            <v>3</v>
          </cell>
          <cell r="O140">
            <v>6</v>
          </cell>
          <cell r="P140">
            <v>4</v>
          </cell>
          <cell r="Q140">
            <v>2</v>
          </cell>
          <cell r="R140">
            <v>6</v>
          </cell>
          <cell r="S140">
            <v>5</v>
          </cell>
          <cell r="T140">
            <v>11</v>
          </cell>
          <cell r="U140">
            <v>3</v>
          </cell>
          <cell r="V140">
            <v>6</v>
          </cell>
        </row>
        <row r="141">
          <cell r="A141" t="str">
            <v>2014Dirección_de_Cosméticos_Aseo_Plaguicidas_y_Productos_de_Higiene_DomesticaCertificaciones CCP de aseo expedidas.</v>
          </cell>
          <cell r="D141">
            <v>2014</v>
          </cell>
          <cell r="E141" t="str">
            <v>Dirección_de_Cosméticos_Aseo_Plaguicidas_y_Productos_de_Higiene_Domestica</v>
          </cell>
          <cell r="F141" t="str">
            <v>Certificaciones CCP de aseo expedidas.</v>
          </cell>
          <cell r="G141" t="str">
            <v>Certificaciones CCP de aseo expedidas.</v>
          </cell>
          <cell r="H141">
            <v>30</v>
          </cell>
          <cell r="I141">
            <v>26</v>
          </cell>
          <cell r="J141">
            <v>0.8666666666666667</v>
          </cell>
          <cell r="K141">
            <v>4</v>
          </cell>
          <cell r="L141">
            <v>2</v>
          </cell>
          <cell r="M141">
            <v>7</v>
          </cell>
          <cell r="N141">
            <v>3</v>
          </cell>
          <cell r="O141">
            <v>6</v>
          </cell>
          <cell r="P141">
            <v>4</v>
          </cell>
          <cell r="Q141">
            <v>0</v>
          </cell>
          <cell r="R141">
            <v>0</v>
          </cell>
          <cell r="S141">
            <v>0</v>
          </cell>
          <cell r="T141">
            <v>0</v>
          </cell>
          <cell r="U141">
            <v>0</v>
          </cell>
          <cell r="V141">
            <v>0</v>
          </cell>
        </row>
        <row r="142">
          <cell r="A142" t="str">
            <v>2014Dirección_de_Cosméticos_Aseo_Plaguicidas_y_Productos_de_Higiene_DomesticaCertificaciones BPM de cosméticos y NTF de aseo expedidas.</v>
          </cell>
          <cell r="D142">
            <v>2014</v>
          </cell>
          <cell r="E142" t="str">
            <v>Dirección_de_Cosméticos_Aseo_Plaguicidas_y_Productos_de_Higiene_Domestica</v>
          </cell>
          <cell r="F142" t="str">
            <v>Certificaciones BPM de cosméticos y NTF de aseo expedidas.</v>
          </cell>
          <cell r="G142" t="str">
            <v>Certificaciones BPM de cosméticos y NTF de aseo expedidas.</v>
          </cell>
          <cell r="H142">
            <v>2</v>
          </cell>
          <cell r="I142">
            <v>8</v>
          </cell>
          <cell r="J142">
            <v>4</v>
          </cell>
          <cell r="K142">
            <v>0</v>
          </cell>
          <cell r="L142">
            <v>2</v>
          </cell>
          <cell r="M142">
            <v>1</v>
          </cell>
          <cell r="N142">
            <v>1</v>
          </cell>
          <cell r="O142">
            <v>0</v>
          </cell>
          <cell r="P142">
            <v>0</v>
          </cell>
          <cell r="Q142">
            <v>0</v>
          </cell>
          <cell r="R142">
            <v>2</v>
          </cell>
          <cell r="S142">
            <v>2</v>
          </cell>
          <cell r="T142">
            <v>0</v>
          </cell>
          <cell r="U142">
            <v>0</v>
          </cell>
          <cell r="V142">
            <v>0</v>
          </cell>
        </row>
        <row r="143">
          <cell r="A143" t="str">
            <v>2014Dirección_de_Cosméticos_Aseo_Plaguicidas_y_Productos_de_Higiene_DomesticaCertificaciones de Concepto Sanitario de Plaguicidas de Uso Doméstico</v>
          </cell>
          <cell r="D143">
            <v>2014</v>
          </cell>
          <cell r="E143" t="str">
            <v>Dirección_de_Cosméticos_Aseo_Plaguicidas_y_Productos_de_Higiene_Domestica</v>
          </cell>
          <cell r="F143" t="str">
            <v>Certificaciones de Concepto Sanitario de Plaguicidas de Uso Doméstico</v>
          </cell>
          <cell r="G143" t="str">
            <v>Certificados de concepto sanitario de plaguicidas de uso doméstico</v>
          </cell>
          <cell r="H143">
            <v>1</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row>
        <row r="144">
          <cell r="A144" t="str">
            <v>2014Dirección_de_Cosméticos_Aseo_Plaguicidas_y_Productos_de_Higiene_DomesticaRegistros Sanitarios y/o renovaciòn de plaguicidas nuevos</v>
          </cell>
          <cell r="D144">
            <v>2014</v>
          </cell>
          <cell r="E144" t="str">
            <v>Dirección_de_Cosméticos_Aseo_Plaguicidas_y_Productos_de_Higiene_Domestica</v>
          </cell>
          <cell r="F144" t="str">
            <v>Registros Sanitarios y/o renovaciòn de plaguicidas nuevos</v>
          </cell>
          <cell r="G144" t="str">
            <v>Registros Sanitarios y/o renovaciòn de plaguicidas nuevos</v>
          </cell>
          <cell r="H144">
            <v>25</v>
          </cell>
          <cell r="I144">
            <v>24</v>
          </cell>
          <cell r="J144">
            <v>0.96</v>
          </cell>
          <cell r="K144">
            <v>2</v>
          </cell>
          <cell r="L144">
            <v>1</v>
          </cell>
          <cell r="M144">
            <v>3</v>
          </cell>
          <cell r="N144">
            <v>3</v>
          </cell>
          <cell r="O144">
            <v>0</v>
          </cell>
          <cell r="P144">
            <v>2</v>
          </cell>
          <cell r="Q144">
            <v>7</v>
          </cell>
          <cell r="R144">
            <v>1</v>
          </cell>
          <cell r="S144">
            <v>2</v>
          </cell>
          <cell r="T144">
            <v>0</v>
          </cell>
          <cell r="U144">
            <v>1</v>
          </cell>
          <cell r="V144">
            <v>2</v>
          </cell>
        </row>
        <row r="145">
          <cell r="A145" t="str">
            <v xml:space="preserve">2014Dirección_de_Cosméticos_Aseo_Plaguicidas_y_Productos_de_Higiene_DomesticaAsignación de Códigos de Notificación Sanitaria Obligatoria, reconocimiento o renovación para productos Cosméticos. </v>
          </cell>
          <cell r="D145">
            <v>2014</v>
          </cell>
          <cell r="E145" t="str">
            <v>Dirección_de_Cosméticos_Aseo_Plaguicidas_y_Productos_de_Higiene_Domestica</v>
          </cell>
          <cell r="F145" t="str">
            <v xml:space="preserve">Asignación de Códigos de Notificación Sanitaria Obligatoria, reconocimiento o renovación para productos Cosméticos. </v>
          </cell>
          <cell r="G145" t="str">
            <v xml:space="preserve">Asignación de Códigos de Notificación Sanitaria Obligatoria, reconocimiento o renovación para productos Cosméticos. </v>
          </cell>
          <cell r="H145">
            <v>6500</v>
          </cell>
          <cell r="I145">
            <v>7158</v>
          </cell>
          <cell r="J145">
            <v>1.1012307692307692</v>
          </cell>
          <cell r="K145">
            <v>279</v>
          </cell>
          <cell r="L145">
            <v>405</v>
          </cell>
          <cell r="M145">
            <v>762</v>
          </cell>
          <cell r="N145">
            <v>726</v>
          </cell>
          <cell r="O145">
            <v>483</v>
          </cell>
          <cell r="P145">
            <v>597</v>
          </cell>
          <cell r="Q145">
            <v>573</v>
          </cell>
          <cell r="R145">
            <v>568</v>
          </cell>
          <cell r="S145">
            <v>557</v>
          </cell>
          <cell r="T145">
            <v>710</v>
          </cell>
          <cell r="U145">
            <v>753</v>
          </cell>
          <cell r="V145">
            <v>745</v>
          </cell>
        </row>
        <row r="146">
          <cell r="A146" t="str">
            <v>2014Dirección_de_Cosméticos_Aseo_Plaguicidas_y_Productos_de_Higiene_DomesticaAsignación de Códigos de Notificaciòn Sanitaria Obligatoria, reconocimiento o renovación para productos de Higiene Doméstica y Absorbentes de Higiene Personal.</v>
          </cell>
          <cell r="D146">
            <v>2014</v>
          </cell>
          <cell r="E146" t="str">
            <v>Dirección_de_Cosméticos_Aseo_Plaguicidas_y_Productos_de_Higiene_Domestica</v>
          </cell>
          <cell r="F146" t="str">
            <v>Asignación de Códigos de Notificaciòn Sanitaria Obligatoria, reconocimiento o renovación para productos de Higiene Doméstica y Absorbentes de Higiene Personal.</v>
          </cell>
          <cell r="G146" t="str">
            <v>Asignación de Códigos de Notificaciòn Sanitaria Obligatoria, reconocimiento o renovación para productos de Higiene Doméstica y Absorbentes de Higiene Personal.</v>
          </cell>
          <cell r="H146">
            <v>550</v>
          </cell>
          <cell r="I146">
            <v>1148</v>
          </cell>
          <cell r="J146">
            <v>2.0872727272727274</v>
          </cell>
          <cell r="K146">
            <v>48</v>
          </cell>
          <cell r="L146">
            <v>55</v>
          </cell>
          <cell r="M146">
            <v>60</v>
          </cell>
          <cell r="N146">
            <v>76</v>
          </cell>
          <cell r="O146">
            <v>85</v>
          </cell>
          <cell r="P146">
            <v>126</v>
          </cell>
          <cell r="Q146">
            <v>117</v>
          </cell>
          <cell r="R146">
            <v>104</v>
          </cell>
          <cell r="S146">
            <v>77</v>
          </cell>
          <cell r="T146">
            <v>144</v>
          </cell>
          <cell r="U146">
            <v>175</v>
          </cell>
          <cell r="V146">
            <v>81</v>
          </cell>
        </row>
        <row r="147">
          <cell r="A147" t="str">
            <v>2014Dirección_de_Cosméticos_Aseo_Plaguicidas_y_Productos_de_Higiene_DomesticaCambios de Notificaciones y/o modificaciòn de Registro Sanitario para productos cosméticos.</v>
          </cell>
          <cell r="D147">
            <v>2014</v>
          </cell>
          <cell r="E147" t="str">
            <v>Dirección_de_Cosméticos_Aseo_Plaguicidas_y_Productos_de_Higiene_Domestica</v>
          </cell>
          <cell r="F147" t="str">
            <v>Cambios de Notificaciones y/o modificaciòn de Registro Sanitario para productos cosméticos.</v>
          </cell>
          <cell r="G147" t="str">
            <v>Cambios de Notificaciones y/o modificaciòn de Registro Sanitario para productos cosméticos.</v>
          </cell>
          <cell r="H147">
            <v>7000</v>
          </cell>
          <cell r="I147">
            <v>9839</v>
          </cell>
          <cell r="J147">
            <v>1.4055714285714285</v>
          </cell>
          <cell r="K147">
            <v>251</v>
          </cell>
          <cell r="L147">
            <v>573</v>
          </cell>
          <cell r="M147">
            <v>652</v>
          </cell>
          <cell r="N147">
            <v>668</v>
          </cell>
          <cell r="O147">
            <v>944</v>
          </cell>
          <cell r="P147">
            <v>763</v>
          </cell>
          <cell r="Q147">
            <v>1275</v>
          </cell>
          <cell r="R147">
            <v>722</v>
          </cell>
          <cell r="S147">
            <v>1116</v>
          </cell>
          <cell r="T147">
            <v>842</v>
          </cell>
          <cell r="U147">
            <v>991</v>
          </cell>
          <cell r="V147">
            <v>1042</v>
          </cell>
        </row>
        <row r="148">
          <cell r="A148" t="str">
            <v>2014Dirección_de_Cosméticos_Aseo_Plaguicidas_y_Productos_de_Higiene_DomesticaCambios de Notificaciones y/o modificaciòn de Registro Sanitario para productos de Higiene Domèstica y Absorbentes de Higiene Personal.</v>
          </cell>
          <cell r="D148">
            <v>2014</v>
          </cell>
          <cell r="E148" t="str">
            <v>Dirección_de_Cosméticos_Aseo_Plaguicidas_y_Productos_de_Higiene_Domestica</v>
          </cell>
          <cell r="F148" t="str">
            <v>Cambios de Notificaciones y/o modificaciòn de Registro Sanitario para productos de Higiene Domèstica y Absorbentes de Higiene Personal.</v>
          </cell>
          <cell r="G148" t="str">
            <v>Cambios de Notificaciones y/o modificaciòn de Registro Sanitario para productos de Higiene Domèstica y Absorbentes de Higiene Personal.</v>
          </cell>
          <cell r="H148">
            <v>900</v>
          </cell>
          <cell r="I148">
            <v>967</v>
          </cell>
          <cell r="J148">
            <v>1.0744444444444445</v>
          </cell>
          <cell r="K148">
            <v>42</v>
          </cell>
          <cell r="L148">
            <v>54</v>
          </cell>
          <cell r="M148">
            <v>92</v>
          </cell>
          <cell r="N148">
            <v>92</v>
          </cell>
          <cell r="O148">
            <v>81</v>
          </cell>
          <cell r="P148">
            <v>85</v>
          </cell>
          <cell r="Q148">
            <v>87</v>
          </cell>
          <cell r="R148">
            <v>73</v>
          </cell>
          <cell r="S148">
            <v>91</v>
          </cell>
          <cell r="T148">
            <v>83</v>
          </cell>
          <cell r="U148">
            <v>96</v>
          </cell>
          <cell r="V148">
            <v>91</v>
          </cell>
        </row>
        <row r="149">
          <cell r="A149" t="str">
            <v>2014Dirección_de_Cosméticos_Aseo_Plaguicidas_y_Productos_de_Higiene_DomesticaAsistencia Técnica a entes territoriales y otros actores.</v>
          </cell>
          <cell r="D149">
            <v>2014</v>
          </cell>
          <cell r="E149" t="str">
            <v>Dirección_de_Cosméticos_Aseo_Plaguicidas_y_Productos_de_Higiene_Domestica</v>
          </cell>
          <cell r="F149" t="str">
            <v>Asistencia Técnica a entes territoriales y otros actores.</v>
          </cell>
          <cell r="G149" t="str">
            <v>Asistencia Técnica a entes territoriales y otros actores.</v>
          </cell>
          <cell r="H149">
            <v>5</v>
          </cell>
          <cell r="I149">
            <v>5</v>
          </cell>
          <cell r="J149">
            <v>1</v>
          </cell>
          <cell r="K149">
            <v>0</v>
          </cell>
          <cell r="L149">
            <v>0</v>
          </cell>
          <cell r="M149">
            <v>0</v>
          </cell>
          <cell r="N149">
            <v>0</v>
          </cell>
          <cell r="O149">
            <v>1</v>
          </cell>
          <cell r="P149">
            <v>2</v>
          </cell>
          <cell r="Q149">
            <v>1</v>
          </cell>
          <cell r="R149">
            <v>0</v>
          </cell>
          <cell r="S149">
            <v>0</v>
          </cell>
          <cell r="T149">
            <v>1</v>
          </cell>
          <cell r="U149">
            <v>0</v>
          </cell>
          <cell r="V149">
            <v>0</v>
          </cell>
        </row>
        <row r="150">
          <cell r="A150" t="str">
            <v>2014Dirección_de_Cosméticos_Aseo_Plaguicidas_y_Productos_de_Higiene_DomesticaVisitas de Seguimiento a las Certificaciones y/o ampliaciòn de CCP de aseo.</v>
          </cell>
          <cell r="D150">
            <v>2014</v>
          </cell>
          <cell r="E150" t="str">
            <v>Dirección_de_Cosméticos_Aseo_Plaguicidas_y_Productos_de_Higiene_Domestica</v>
          </cell>
          <cell r="F150" t="str">
            <v>Visitas de Seguimiento a las Certificaciones y/o ampliaciòn de CCP de aseo.</v>
          </cell>
          <cell r="G150" t="str">
            <v>Visitas de Seguimiento a las Certificaciones y/o ampliaciòn de CCP de aseo.</v>
          </cell>
          <cell r="H150">
            <v>140</v>
          </cell>
          <cell r="I150">
            <v>20</v>
          </cell>
          <cell r="J150">
            <v>0.14285714285714285</v>
          </cell>
          <cell r="K150">
            <v>1</v>
          </cell>
          <cell r="L150">
            <v>0</v>
          </cell>
          <cell r="M150">
            <v>1</v>
          </cell>
          <cell r="N150">
            <v>1</v>
          </cell>
          <cell r="O150">
            <v>1</v>
          </cell>
          <cell r="P150">
            <v>0</v>
          </cell>
          <cell r="Q150">
            <v>0</v>
          </cell>
          <cell r="R150">
            <v>1</v>
          </cell>
          <cell r="S150">
            <v>2</v>
          </cell>
          <cell r="T150">
            <v>2</v>
          </cell>
          <cell r="U150">
            <v>5</v>
          </cell>
          <cell r="V150">
            <v>6</v>
          </cell>
        </row>
        <row r="151">
          <cell r="A151" t="str">
            <v>2014Dirección_de_Cosméticos_Aseo_Plaguicidas_y_Productos_de_Higiene_DomesticaVisitas de Seguimiento a las Certificaciones y/o ampliaciòn de CCP Cosméticos.</v>
          </cell>
          <cell r="D151">
            <v>2014</v>
          </cell>
          <cell r="E151" t="str">
            <v>Dirección_de_Cosméticos_Aseo_Plaguicidas_y_Productos_de_Higiene_Domestica</v>
          </cell>
          <cell r="F151" t="str">
            <v>Visitas de Seguimiento a las Certificaciones y/o ampliaciòn de CCP Cosméticos.</v>
          </cell>
          <cell r="G151" t="str">
            <v>Visitas de Seguimiento a las Certificaciones y/o ampliaciòn de CCP Cosméticos.</v>
          </cell>
          <cell r="H151">
            <v>140</v>
          </cell>
          <cell r="I151">
            <v>84</v>
          </cell>
          <cell r="J151">
            <v>0.6</v>
          </cell>
          <cell r="K151">
            <v>5</v>
          </cell>
          <cell r="L151">
            <v>15</v>
          </cell>
          <cell r="M151">
            <v>9</v>
          </cell>
          <cell r="N151">
            <v>5</v>
          </cell>
          <cell r="O151">
            <v>17</v>
          </cell>
          <cell r="P151">
            <v>8</v>
          </cell>
          <cell r="Q151">
            <v>12</v>
          </cell>
          <cell r="R151">
            <v>2</v>
          </cell>
          <cell r="S151">
            <v>7</v>
          </cell>
          <cell r="T151">
            <v>4</v>
          </cell>
          <cell r="U151">
            <v>0</v>
          </cell>
          <cell r="V151">
            <v>0</v>
          </cell>
        </row>
        <row r="152">
          <cell r="A152" t="str">
            <v>2014Dirección_de_Cosméticos_Aseo_Plaguicidas_y_Productos_de_Higiene_DomesticaVisitas de Seguimientos a establecimientos Certificados con Concepto Sanitario de Fabricaciòn de Plaguicidas de uso Doméstico.</v>
          </cell>
          <cell r="D152">
            <v>2014</v>
          </cell>
          <cell r="E152" t="str">
            <v>Dirección_de_Cosméticos_Aseo_Plaguicidas_y_Productos_de_Higiene_Domestica</v>
          </cell>
          <cell r="F152" t="str">
            <v>Visitas de Seguimientos a establecimientos Certificados con Concepto Sanitario de Fabricaciòn de Plaguicidas de uso Doméstico.</v>
          </cell>
          <cell r="G152" t="str">
            <v>Visitas de Seguimientos a establecimientos Certificados con Concepto Sanitario de Fabricaciòn de Plaguicidas de uso Doméstico.</v>
          </cell>
          <cell r="H152">
            <v>140</v>
          </cell>
          <cell r="I152">
            <v>1</v>
          </cell>
          <cell r="J152">
            <v>7.1428571428571426E-3</v>
          </cell>
          <cell r="K152">
            <v>0</v>
          </cell>
          <cell r="L152">
            <v>0</v>
          </cell>
          <cell r="M152">
            <v>0</v>
          </cell>
          <cell r="N152">
            <v>0</v>
          </cell>
          <cell r="O152">
            <v>0</v>
          </cell>
          <cell r="P152">
            <v>1</v>
          </cell>
          <cell r="Q152">
            <v>0</v>
          </cell>
          <cell r="R152">
            <v>0</v>
          </cell>
          <cell r="S152">
            <v>0</v>
          </cell>
          <cell r="T152">
            <v>0</v>
          </cell>
          <cell r="U152">
            <v>0</v>
          </cell>
          <cell r="V152">
            <v>0</v>
          </cell>
        </row>
        <row r="153">
          <cell r="A153" t="str">
            <v>2014Dirección_de_Cosméticos_Aseo_Plaguicidas_y_Productos_de_Higiene_DomesticaVisitas de Seguimiento a las Certificaciones y/o ampliación de BPM Cosméticas.</v>
          </cell>
          <cell r="D153">
            <v>2014</v>
          </cell>
          <cell r="E153" t="str">
            <v>Dirección_de_Cosméticos_Aseo_Plaguicidas_y_Productos_de_Higiene_Domestica</v>
          </cell>
          <cell r="F153" t="str">
            <v>Visitas de Seguimiento a las Certificaciones y/o ampliación de BPM Cosméticas.</v>
          </cell>
          <cell r="G153" t="str">
            <v>Visitas de Seguimiento a las Certificaciones y/o ampliación de BPM Cosméticas.</v>
          </cell>
          <cell r="H153">
            <v>2</v>
          </cell>
          <cell r="I153">
            <v>8</v>
          </cell>
          <cell r="J153">
            <v>4</v>
          </cell>
          <cell r="K153">
            <v>0</v>
          </cell>
          <cell r="L153">
            <v>2</v>
          </cell>
          <cell r="M153">
            <v>1</v>
          </cell>
          <cell r="N153">
            <v>1</v>
          </cell>
          <cell r="O153">
            <v>0</v>
          </cell>
          <cell r="P153">
            <v>0</v>
          </cell>
          <cell r="Q153">
            <v>0</v>
          </cell>
          <cell r="R153">
            <v>2</v>
          </cell>
          <cell r="S153">
            <v>2</v>
          </cell>
          <cell r="T153">
            <v>0</v>
          </cell>
          <cell r="U153">
            <v>0</v>
          </cell>
          <cell r="V153">
            <v>0</v>
          </cell>
        </row>
        <row r="154">
          <cell r="A154" t="str">
            <v>2014Dirección_de_Cosméticos_Aseo_Plaguicidas_y_Productos_de_Higiene_DomesticaVisitas de Acompañamiento Técnico en actividades relacionadas con IVC</v>
          </cell>
          <cell r="D154">
            <v>2014</v>
          </cell>
          <cell r="E154" t="str">
            <v>Dirección_de_Cosméticos_Aseo_Plaguicidas_y_Productos_de_Higiene_Domestica</v>
          </cell>
          <cell r="F154" t="str">
            <v>Visitas de Acompañamiento Técnico en actividades relacionadas con IVC</v>
          </cell>
          <cell r="G154" t="str">
            <v>Visitas de Acompañamiento Técnico en actividades relacionadas con IVC</v>
          </cell>
          <cell r="H154">
            <v>100</v>
          </cell>
          <cell r="I154">
            <v>109</v>
          </cell>
          <cell r="J154">
            <v>1.0900000000000001</v>
          </cell>
          <cell r="K154">
            <v>35</v>
          </cell>
          <cell r="L154">
            <v>6</v>
          </cell>
          <cell r="M154">
            <v>9</v>
          </cell>
          <cell r="N154">
            <v>4</v>
          </cell>
          <cell r="O154">
            <v>11</v>
          </cell>
          <cell r="P154">
            <v>16</v>
          </cell>
          <cell r="Q154">
            <v>4</v>
          </cell>
          <cell r="R154">
            <v>2</v>
          </cell>
          <cell r="S154">
            <v>6</v>
          </cell>
          <cell r="T154">
            <v>7</v>
          </cell>
          <cell r="U154">
            <v>9</v>
          </cell>
          <cell r="V154">
            <v>0</v>
          </cell>
        </row>
        <row r="155">
          <cell r="A155" t="str">
            <v>2014Dirección_de_Cosméticos_Aseo_Plaguicidas_y_Productos_de_Higiene_DomesticaCapacitaciónes Técnicas a entes territoriales y otros actores.</v>
          </cell>
          <cell r="D155">
            <v>2014</v>
          </cell>
          <cell r="E155" t="str">
            <v>Dirección_de_Cosméticos_Aseo_Plaguicidas_y_Productos_de_Higiene_Domestica</v>
          </cell>
          <cell r="F155" t="str">
            <v>Capacitaciónes Técnicas a entes territoriales y otros actores.</v>
          </cell>
          <cell r="G155" t="str">
            <v>Capacitaciónes Técnicas a entes territoriales y otros actores.</v>
          </cell>
          <cell r="H155">
            <v>13</v>
          </cell>
          <cell r="I155">
            <v>28</v>
          </cell>
          <cell r="J155">
            <v>2.1538461538461537</v>
          </cell>
          <cell r="K155">
            <v>0</v>
          </cell>
          <cell r="L155">
            <v>0</v>
          </cell>
          <cell r="M155">
            <v>1</v>
          </cell>
          <cell r="N155">
            <v>3</v>
          </cell>
          <cell r="O155">
            <v>0</v>
          </cell>
          <cell r="P155">
            <v>2</v>
          </cell>
          <cell r="Q155">
            <v>4</v>
          </cell>
          <cell r="R155">
            <v>9</v>
          </cell>
          <cell r="S155">
            <v>7</v>
          </cell>
          <cell r="T155">
            <v>1</v>
          </cell>
          <cell r="U155">
            <v>1</v>
          </cell>
          <cell r="V155">
            <v>0</v>
          </cell>
        </row>
        <row r="156">
          <cell r="A156" t="str">
            <v>2014Dirección_de_Cosméticos_Aseo_Plaguicidas_y_Productos_de_Higiene_DomesticaTramites asociados a registros sanitarios, permisos y notificaciones</v>
          </cell>
          <cell r="D156">
            <v>2014</v>
          </cell>
          <cell r="E156" t="str">
            <v>Dirección_de_Cosméticos_Aseo_Plaguicidas_y_Productos_de_Higiene_Domestica</v>
          </cell>
          <cell r="F156" t="str">
            <v>Tramites asociados a registros sanitarios, permisos y notificaciones</v>
          </cell>
          <cell r="G156" t="str">
            <v>Tramites asociados a registros sanitarios, permisos y notificaciones</v>
          </cell>
          <cell r="H156">
            <v>4000</v>
          </cell>
          <cell r="I156">
            <v>3812</v>
          </cell>
          <cell r="J156">
            <v>0.95299999999999996</v>
          </cell>
          <cell r="K156">
            <v>174</v>
          </cell>
          <cell r="L156">
            <v>328</v>
          </cell>
          <cell r="M156">
            <v>191</v>
          </cell>
          <cell r="N156">
            <v>255</v>
          </cell>
          <cell r="O156">
            <v>296</v>
          </cell>
          <cell r="P156">
            <v>267</v>
          </cell>
          <cell r="Q156">
            <v>550</v>
          </cell>
          <cell r="R156">
            <v>431</v>
          </cell>
          <cell r="S156">
            <v>478</v>
          </cell>
          <cell r="T156">
            <v>318</v>
          </cell>
          <cell r="U156">
            <v>339</v>
          </cell>
          <cell r="V156">
            <v>185</v>
          </cell>
        </row>
        <row r="157">
          <cell r="A157" t="str">
            <v>2014Dirección_de_Operaciones_SanitariasVisitas de IVC a Bancos de Sangre y Puestos de Control.</v>
          </cell>
          <cell r="B157">
            <v>0</v>
          </cell>
          <cell r="C157">
            <v>0</v>
          </cell>
          <cell r="D157">
            <v>2014</v>
          </cell>
          <cell r="E157" t="str">
            <v>Dirección_de_Operaciones_Sanitarias</v>
          </cell>
          <cell r="F157" t="str">
            <v>Visitas de IVC a Bancos de Sangre y Puestos de Control.</v>
          </cell>
          <cell r="G157" t="str">
            <v>Visitas de IVC a Bancos de Sangre y Puestos de Control.</v>
          </cell>
          <cell r="H157">
            <v>134</v>
          </cell>
          <cell r="I157">
            <v>148</v>
          </cell>
          <cell r="J157">
            <v>1.1044776119402986</v>
          </cell>
          <cell r="K157">
            <v>7</v>
          </cell>
          <cell r="L157">
            <v>15</v>
          </cell>
          <cell r="M157">
            <v>13</v>
          </cell>
          <cell r="N157">
            <v>13</v>
          </cell>
          <cell r="O157">
            <v>7</v>
          </cell>
          <cell r="P157">
            <v>13</v>
          </cell>
          <cell r="Q157">
            <v>16</v>
          </cell>
          <cell r="R157">
            <v>11</v>
          </cell>
          <cell r="S157">
            <v>15</v>
          </cell>
          <cell r="T157">
            <v>14</v>
          </cell>
          <cell r="U157">
            <v>13</v>
          </cell>
          <cell r="V157">
            <v>11</v>
          </cell>
        </row>
        <row r="158">
          <cell r="A158" t="str">
            <v xml:space="preserve">2014Dirección_de_Operaciones_SanitariasVisitas de IVC Alimentos  Total realizadas. </v>
          </cell>
          <cell r="B158">
            <v>0</v>
          </cell>
          <cell r="C158">
            <v>0</v>
          </cell>
          <cell r="D158">
            <v>2014</v>
          </cell>
          <cell r="E158" t="str">
            <v>Dirección_de_Operaciones_Sanitarias</v>
          </cell>
          <cell r="F158" t="str">
            <v xml:space="preserve">Visitas de IVC Alimentos  Total realizadas. </v>
          </cell>
          <cell r="G158" t="str">
            <v xml:space="preserve">Visitas de IVC Alimentos  Total realizadas. </v>
          </cell>
          <cell r="H158">
            <v>8303</v>
          </cell>
          <cell r="I158">
            <v>11547</v>
          </cell>
          <cell r="J158">
            <v>1.3907021558472841</v>
          </cell>
          <cell r="K158">
            <v>927</v>
          </cell>
          <cell r="L158">
            <v>1369</v>
          </cell>
          <cell r="M158">
            <v>1123</v>
          </cell>
          <cell r="N158">
            <v>930</v>
          </cell>
          <cell r="O158">
            <v>1048</v>
          </cell>
          <cell r="P158">
            <v>1012</v>
          </cell>
          <cell r="Q158">
            <v>877</v>
          </cell>
          <cell r="R158">
            <v>773</v>
          </cell>
          <cell r="S158">
            <v>977</v>
          </cell>
          <cell r="T158">
            <v>930</v>
          </cell>
          <cell r="U158">
            <v>932</v>
          </cell>
          <cell r="V158">
            <v>649</v>
          </cell>
        </row>
        <row r="159">
          <cell r="A159" t="str">
            <v xml:space="preserve">2014Dirección_de_Operaciones_SanitariasVisitas de IVC Alimentos  Efectivas realizadas. </v>
          </cell>
          <cell r="B159">
            <v>0</v>
          </cell>
          <cell r="C159">
            <v>0</v>
          </cell>
          <cell r="D159">
            <v>2014</v>
          </cell>
          <cell r="E159" t="str">
            <v>Dirección_de_Operaciones_Sanitarias</v>
          </cell>
          <cell r="F159" t="str">
            <v xml:space="preserve">Visitas de IVC Alimentos  Efectivas realizadas. </v>
          </cell>
          <cell r="G159" t="str">
            <v xml:space="preserve">Visitas de IVC Alimentos  Efectivas realizadas. </v>
          </cell>
          <cell r="H159">
            <v>8303</v>
          </cell>
          <cell r="I159">
            <v>7361</v>
          </cell>
          <cell r="J159">
            <v>0.8865470311935445</v>
          </cell>
          <cell r="K159">
            <v>532</v>
          </cell>
          <cell r="L159">
            <v>858</v>
          </cell>
          <cell r="M159">
            <v>738</v>
          </cell>
          <cell r="N159">
            <v>529</v>
          </cell>
          <cell r="O159">
            <v>635</v>
          </cell>
          <cell r="P159">
            <v>623</v>
          </cell>
          <cell r="Q159">
            <v>599</v>
          </cell>
          <cell r="R159">
            <v>530</v>
          </cell>
          <cell r="S159">
            <v>665</v>
          </cell>
          <cell r="T159">
            <v>633</v>
          </cell>
          <cell r="U159">
            <v>606</v>
          </cell>
          <cell r="V159">
            <v>413</v>
          </cell>
        </row>
        <row r="160">
          <cell r="A160" t="str">
            <v xml:space="preserve">2014Dirección_de_Operaciones_SanitariasVisitas de IVC Alimentos  No Efectivas realizadas. </v>
          </cell>
          <cell r="B160">
            <v>0</v>
          </cell>
          <cell r="C160">
            <v>0</v>
          </cell>
          <cell r="D160">
            <v>2014</v>
          </cell>
          <cell r="E160" t="str">
            <v>Dirección_de_Operaciones_Sanitarias</v>
          </cell>
          <cell r="F160" t="str">
            <v xml:space="preserve">Visitas de IVC Alimentos  No Efectivas realizadas. </v>
          </cell>
          <cell r="G160" t="str">
            <v xml:space="preserve">Visitas de IVC Alimentos  No Efectivas realizadas. </v>
          </cell>
          <cell r="H160">
            <v>8303</v>
          </cell>
          <cell r="I160">
            <v>2494</v>
          </cell>
          <cell r="J160">
            <v>0.30037335902685774</v>
          </cell>
          <cell r="K160">
            <v>395</v>
          </cell>
          <cell r="L160">
            <v>511</v>
          </cell>
          <cell r="M160">
            <v>385</v>
          </cell>
          <cell r="N160">
            <v>401</v>
          </cell>
          <cell r="O160">
            <v>413</v>
          </cell>
          <cell r="P160">
            <v>389</v>
          </cell>
          <cell r="Q160">
            <v>0</v>
          </cell>
          <cell r="R160">
            <v>0</v>
          </cell>
          <cell r="S160">
            <v>0</v>
          </cell>
          <cell r="T160">
            <v>0</v>
          </cell>
          <cell r="U160">
            <v>0</v>
          </cell>
          <cell r="V160">
            <v>0</v>
          </cell>
        </row>
        <row r="161">
          <cell r="A161" t="str">
            <v xml:space="preserve">2014Dirección_de_Operaciones_SanitariasVisitas de IVC Alimentos  que No Generan Concepto realizadas. </v>
          </cell>
          <cell r="B161">
            <v>0</v>
          </cell>
          <cell r="C161">
            <v>0</v>
          </cell>
          <cell r="D161">
            <v>2014</v>
          </cell>
          <cell r="E161" t="str">
            <v>Dirección_de_Operaciones_Sanitarias</v>
          </cell>
          <cell r="F161" t="str">
            <v xml:space="preserve">Visitas de IVC Alimentos  que No Generan Concepto realizadas. </v>
          </cell>
          <cell r="G161" t="str">
            <v xml:space="preserve">Visitas de IVC Alimentos  que No Generan Concepto realizadas. </v>
          </cell>
          <cell r="H161">
            <v>8303</v>
          </cell>
          <cell r="I161">
            <v>1692</v>
          </cell>
          <cell r="J161">
            <v>0.20378176562688186</v>
          </cell>
          <cell r="K161">
            <v>0</v>
          </cell>
          <cell r="L161">
            <v>0</v>
          </cell>
          <cell r="M161">
            <v>0</v>
          </cell>
          <cell r="N161">
            <v>0</v>
          </cell>
          <cell r="O161">
            <v>0</v>
          </cell>
          <cell r="P161">
            <v>0</v>
          </cell>
          <cell r="Q161">
            <v>278</v>
          </cell>
          <cell r="R161">
            <v>243</v>
          </cell>
          <cell r="S161">
            <v>312</v>
          </cell>
          <cell r="T161">
            <v>297</v>
          </cell>
          <cell r="U161">
            <v>326</v>
          </cell>
          <cell r="V161">
            <v>236</v>
          </cell>
        </row>
        <row r="162">
          <cell r="A162" t="str">
            <v xml:space="preserve">2014Dirección_de_Operaciones_SanitariasVisitas de IVC Cosmeticos  realizadas. </v>
          </cell>
          <cell r="B162">
            <v>0</v>
          </cell>
          <cell r="C162">
            <v>0</v>
          </cell>
          <cell r="D162">
            <v>2014</v>
          </cell>
          <cell r="E162" t="str">
            <v>Dirección_de_Operaciones_Sanitarias</v>
          </cell>
          <cell r="F162" t="str">
            <v xml:space="preserve">Visitas de IVC Cosmeticos  realizadas. </v>
          </cell>
          <cell r="G162" t="str">
            <v xml:space="preserve">Visitas de IVC Cosmeticos  realizadas. </v>
          </cell>
          <cell r="H162">
            <v>400</v>
          </cell>
          <cell r="I162">
            <v>533</v>
          </cell>
          <cell r="J162">
            <v>1.3325</v>
          </cell>
          <cell r="K162">
            <v>59</v>
          </cell>
          <cell r="L162">
            <v>52</v>
          </cell>
          <cell r="M162">
            <v>70</v>
          </cell>
          <cell r="N162">
            <v>26</v>
          </cell>
          <cell r="O162">
            <v>28</v>
          </cell>
          <cell r="P162">
            <v>76</v>
          </cell>
          <cell r="Q162">
            <v>45</v>
          </cell>
          <cell r="R162">
            <v>35</v>
          </cell>
          <cell r="S162">
            <v>40</v>
          </cell>
          <cell r="T162">
            <v>45</v>
          </cell>
          <cell r="U162">
            <v>38</v>
          </cell>
          <cell r="V162">
            <v>19</v>
          </cell>
        </row>
        <row r="163">
          <cell r="A163" t="str">
            <v xml:space="preserve">2014Dirección_de_Operaciones_SanitariasVisitas de IVC Dispositivos realizadas. </v>
          </cell>
          <cell r="B163">
            <v>0</v>
          </cell>
          <cell r="C163">
            <v>0</v>
          </cell>
          <cell r="D163">
            <v>2014</v>
          </cell>
          <cell r="E163" t="str">
            <v>Dirección_de_Operaciones_Sanitarias</v>
          </cell>
          <cell r="F163" t="str">
            <v xml:space="preserve">Visitas de IVC Dispositivos realizadas. </v>
          </cell>
          <cell r="G163" t="str">
            <v xml:space="preserve">Visitas de IVC Dispositivos realizadas. </v>
          </cell>
          <cell r="H163">
            <v>908</v>
          </cell>
          <cell r="I163">
            <v>909</v>
          </cell>
          <cell r="J163">
            <v>1.001101321585903</v>
          </cell>
          <cell r="K163">
            <v>34</v>
          </cell>
          <cell r="L163">
            <v>67</v>
          </cell>
          <cell r="M163">
            <v>117</v>
          </cell>
          <cell r="N163">
            <v>53</v>
          </cell>
          <cell r="O163">
            <v>74</v>
          </cell>
          <cell r="P163">
            <v>79</v>
          </cell>
          <cell r="Q163">
            <v>105</v>
          </cell>
          <cell r="R163">
            <v>109</v>
          </cell>
          <cell r="S163">
            <v>86</v>
          </cell>
          <cell r="T163">
            <v>73</v>
          </cell>
          <cell r="U163">
            <v>76</v>
          </cell>
          <cell r="V163">
            <v>36</v>
          </cell>
        </row>
        <row r="164">
          <cell r="A164" t="str">
            <v xml:space="preserve">2014Dirección_de_Operaciones_SanitariasVisitas de IVC Medicamentos realizadas. </v>
          </cell>
          <cell r="B164">
            <v>0</v>
          </cell>
          <cell r="C164">
            <v>0</v>
          </cell>
          <cell r="D164">
            <v>2014</v>
          </cell>
          <cell r="E164" t="str">
            <v>Dirección_de_Operaciones_Sanitarias</v>
          </cell>
          <cell r="F164" t="str">
            <v xml:space="preserve">Visitas de IVC Medicamentos realizadas. </v>
          </cell>
          <cell r="G164" t="str">
            <v xml:space="preserve">Visitas de IVC Medicamentos realizadas. </v>
          </cell>
          <cell r="H164">
            <v>690</v>
          </cell>
          <cell r="I164">
            <v>697</v>
          </cell>
          <cell r="J164">
            <v>1.010144927536232</v>
          </cell>
          <cell r="K164">
            <v>81</v>
          </cell>
          <cell r="L164">
            <v>50</v>
          </cell>
          <cell r="M164">
            <v>47</v>
          </cell>
          <cell r="N164">
            <v>59</v>
          </cell>
          <cell r="O164">
            <v>47</v>
          </cell>
          <cell r="P164">
            <v>41</v>
          </cell>
          <cell r="Q164">
            <v>86</v>
          </cell>
          <cell r="R164">
            <v>94</v>
          </cell>
          <cell r="S164">
            <v>64</v>
          </cell>
          <cell r="T164">
            <v>60</v>
          </cell>
          <cell r="U164">
            <v>51</v>
          </cell>
          <cell r="V164">
            <v>17</v>
          </cell>
        </row>
        <row r="165">
          <cell r="A165" t="str">
            <v>2014Dirección_de_Operaciones_SanitariasVisitas de IVC Plantas de Beneficio Animal de Desposte y Desprese Total</v>
          </cell>
          <cell r="B165">
            <v>0</v>
          </cell>
          <cell r="C165">
            <v>0</v>
          </cell>
          <cell r="D165">
            <v>2014</v>
          </cell>
          <cell r="E165" t="str">
            <v>Dirección_de_Operaciones_Sanitarias</v>
          </cell>
          <cell r="F165" t="str">
            <v>Visitas de IVC Plantas de Beneficio Animal de Desposte y Desprese Total</v>
          </cell>
          <cell r="G165" t="str">
            <v>Visitas de IVC Plantas de Beneficio Animal de Desposte y Desprese Total</v>
          </cell>
          <cell r="H165">
            <v>1334</v>
          </cell>
          <cell r="I165">
            <v>1757</v>
          </cell>
          <cell r="J165">
            <v>1.3170914542728636</v>
          </cell>
          <cell r="K165">
            <v>59</v>
          </cell>
          <cell r="L165">
            <v>142</v>
          </cell>
          <cell r="M165">
            <v>182</v>
          </cell>
          <cell r="N165">
            <v>135</v>
          </cell>
          <cell r="O165">
            <v>192</v>
          </cell>
          <cell r="P165">
            <v>139</v>
          </cell>
          <cell r="Q165">
            <v>162</v>
          </cell>
          <cell r="R165">
            <v>123</v>
          </cell>
          <cell r="S165">
            <v>198</v>
          </cell>
          <cell r="T165">
            <v>176</v>
          </cell>
          <cell r="U165">
            <v>159</v>
          </cell>
          <cell r="V165">
            <v>90</v>
          </cell>
        </row>
        <row r="166">
          <cell r="A166" t="str">
            <v>2014Dirección_de_Operaciones_SanitariasVisitas de IVC Plantas de Beneficio Animal de Desposte y Desprese Efectivas</v>
          </cell>
          <cell r="B166">
            <v>0</v>
          </cell>
          <cell r="C166">
            <v>0</v>
          </cell>
          <cell r="D166">
            <v>2014</v>
          </cell>
          <cell r="E166" t="str">
            <v>Dirección_de_Operaciones_Sanitarias</v>
          </cell>
          <cell r="F166" t="str">
            <v>Visitas de IVC Plantas de Beneficio Animal de Desposte y Desprese Efectivas</v>
          </cell>
          <cell r="G166" t="str">
            <v>Visitas de IVC Plantas de Beneficio Animal de Desposte y Desprese Efectivas</v>
          </cell>
          <cell r="H166">
            <v>1334</v>
          </cell>
          <cell r="I166">
            <v>1561</v>
          </cell>
          <cell r="J166">
            <v>1.1701649175412294</v>
          </cell>
          <cell r="K166">
            <v>41</v>
          </cell>
          <cell r="L166">
            <v>124</v>
          </cell>
          <cell r="M166">
            <v>168</v>
          </cell>
          <cell r="N166">
            <v>113</v>
          </cell>
          <cell r="O166">
            <v>170</v>
          </cell>
          <cell r="P166">
            <v>116</v>
          </cell>
          <cell r="Q166">
            <v>142</v>
          </cell>
          <cell r="R166">
            <v>107</v>
          </cell>
          <cell r="S166">
            <v>182</v>
          </cell>
          <cell r="T166">
            <v>168</v>
          </cell>
          <cell r="U166">
            <v>152</v>
          </cell>
          <cell r="V166">
            <v>78</v>
          </cell>
        </row>
        <row r="167">
          <cell r="A167" t="str">
            <v>2014Dirección_de_Operaciones_SanitariasVisitas de IVC Plantas de Beneficio Animal de Desposte y Desprese No Efectivas</v>
          </cell>
          <cell r="B167">
            <v>0</v>
          </cell>
          <cell r="C167">
            <v>0</v>
          </cell>
          <cell r="D167">
            <v>2014</v>
          </cell>
          <cell r="E167" t="str">
            <v>Dirección_de_Operaciones_Sanitarias</v>
          </cell>
          <cell r="F167" t="str">
            <v>Visitas de IVC Plantas de Beneficio Animal de Desposte y Desprese No Efectivas</v>
          </cell>
          <cell r="G167" t="str">
            <v>Visitas de IVC Plantas de Beneficio Animal de Desposte y Desprese No Efectivas</v>
          </cell>
          <cell r="H167">
            <v>1334</v>
          </cell>
          <cell r="I167">
            <v>196</v>
          </cell>
          <cell r="J167">
            <v>0.14692653673163419</v>
          </cell>
          <cell r="K167">
            <v>18</v>
          </cell>
          <cell r="L167">
            <v>18</v>
          </cell>
          <cell r="M167">
            <v>14</v>
          </cell>
          <cell r="N167">
            <v>22</v>
          </cell>
          <cell r="O167">
            <v>22</v>
          </cell>
          <cell r="P167">
            <v>23</v>
          </cell>
          <cell r="Q167">
            <v>20</v>
          </cell>
          <cell r="R167">
            <v>16</v>
          </cell>
          <cell r="S167">
            <v>16</v>
          </cell>
          <cell r="T167">
            <v>8</v>
          </cell>
          <cell r="U167">
            <v>7</v>
          </cell>
          <cell r="V167">
            <v>12</v>
          </cell>
        </row>
        <row r="168">
          <cell r="A168" t="str">
            <v>2014Dirección_de_Operaciones_SanitariasMuestras ALIMENTOS Tomadas</v>
          </cell>
          <cell r="B168">
            <v>0</v>
          </cell>
          <cell r="C168">
            <v>0</v>
          </cell>
          <cell r="D168">
            <v>2014</v>
          </cell>
          <cell r="E168" t="str">
            <v>Dirección_de_Operaciones_Sanitarias</v>
          </cell>
          <cell r="F168" t="str">
            <v>Muestras ALIMENTOS Tomadas</v>
          </cell>
          <cell r="G168" t="str">
            <v>Muestras ALIMENTOS Tomadas</v>
          </cell>
          <cell r="H168">
            <v>5863</v>
          </cell>
          <cell r="I168">
            <v>5219</v>
          </cell>
          <cell r="J168">
            <v>0.89015862186593897</v>
          </cell>
          <cell r="K168">
            <v>84</v>
          </cell>
          <cell r="L168">
            <v>57</v>
          </cell>
          <cell r="M168">
            <v>148</v>
          </cell>
          <cell r="N168">
            <v>189</v>
          </cell>
          <cell r="O168">
            <v>277</v>
          </cell>
          <cell r="P168">
            <v>87</v>
          </cell>
          <cell r="Q168">
            <v>742</v>
          </cell>
          <cell r="R168">
            <v>782</v>
          </cell>
          <cell r="S168">
            <v>739</v>
          </cell>
          <cell r="T168">
            <v>655</v>
          </cell>
          <cell r="U168">
            <v>314</v>
          </cell>
          <cell r="V168">
            <v>1145</v>
          </cell>
        </row>
        <row r="169">
          <cell r="A169" t="str">
            <v>2014Dirección_de_Operaciones_SanitariasMuestras COSMETICOS Tomadas</v>
          </cell>
          <cell r="B169">
            <v>0</v>
          </cell>
          <cell r="C169">
            <v>0</v>
          </cell>
          <cell r="D169">
            <v>2014</v>
          </cell>
          <cell r="E169" t="str">
            <v>Dirección_de_Operaciones_Sanitarias</v>
          </cell>
          <cell r="F169" t="str">
            <v>Muestras COSMETICOS Tomadas</v>
          </cell>
          <cell r="G169" t="str">
            <v>Muestras COSMETICOS Tomadas</v>
          </cell>
          <cell r="H169">
            <v>40</v>
          </cell>
          <cell r="I169">
            <v>35</v>
          </cell>
          <cell r="J169">
            <v>0.875</v>
          </cell>
          <cell r="K169">
            <v>0</v>
          </cell>
          <cell r="L169">
            <v>0</v>
          </cell>
          <cell r="M169">
            <v>1</v>
          </cell>
          <cell r="N169">
            <v>5</v>
          </cell>
          <cell r="O169">
            <v>1</v>
          </cell>
          <cell r="P169">
            <v>9</v>
          </cell>
          <cell r="Q169">
            <v>17</v>
          </cell>
          <cell r="R169">
            <v>0</v>
          </cell>
          <cell r="S169">
            <v>0</v>
          </cell>
          <cell r="T169">
            <v>0</v>
          </cell>
          <cell r="U169">
            <v>2</v>
          </cell>
          <cell r="V169">
            <v>0</v>
          </cell>
        </row>
        <row r="170">
          <cell r="A170" t="str">
            <v>2014Dirección_de_Operaciones_SanitariasMuestras DISPOSITIVOS Tomadas</v>
          </cell>
          <cell r="B170">
            <v>0</v>
          </cell>
          <cell r="C170">
            <v>0</v>
          </cell>
          <cell r="D170">
            <v>2014</v>
          </cell>
          <cell r="E170" t="str">
            <v>Dirección_de_Operaciones_Sanitarias</v>
          </cell>
          <cell r="F170" t="str">
            <v>Muestras DISPOSITIVOS Tomadas</v>
          </cell>
          <cell r="G170" t="str">
            <v>Muestras DISPOSITIVOS Tomadas</v>
          </cell>
          <cell r="H170">
            <v>50</v>
          </cell>
          <cell r="I170">
            <v>50</v>
          </cell>
          <cell r="J170">
            <v>1</v>
          </cell>
          <cell r="K170">
            <v>0</v>
          </cell>
          <cell r="L170">
            <v>0</v>
          </cell>
          <cell r="M170">
            <v>0</v>
          </cell>
          <cell r="N170">
            <v>3</v>
          </cell>
          <cell r="O170">
            <v>4</v>
          </cell>
          <cell r="P170">
            <v>3</v>
          </cell>
          <cell r="Q170">
            <v>3</v>
          </cell>
          <cell r="R170">
            <v>3</v>
          </cell>
          <cell r="S170">
            <v>23</v>
          </cell>
          <cell r="T170">
            <v>4</v>
          </cell>
          <cell r="U170">
            <v>7</v>
          </cell>
          <cell r="V170">
            <v>0</v>
          </cell>
        </row>
        <row r="171">
          <cell r="A171" t="str">
            <v>2014Dirección_de_Operaciones_SanitariasMuestras MEDICAMENTOS Tomadas</v>
          </cell>
          <cell r="B171">
            <v>0</v>
          </cell>
          <cell r="C171">
            <v>0</v>
          </cell>
          <cell r="D171">
            <v>2014</v>
          </cell>
          <cell r="E171" t="str">
            <v>Dirección_de_Operaciones_Sanitarias</v>
          </cell>
          <cell r="F171" t="str">
            <v>Muestras MEDICAMENTOS Tomadas</v>
          </cell>
          <cell r="G171" t="str">
            <v>Muestras MEDICAMENTOS Tomadas</v>
          </cell>
          <cell r="H171">
            <v>70</v>
          </cell>
          <cell r="I171">
            <v>51</v>
          </cell>
          <cell r="J171">
            <v>0.72857142857142854</v>
          </cell>
          <cell r="K171">
            <v>2</v>
          </cell>
          <cell r="L171">
            <v>3</v>
          </cell>
          <cell r="M171">
            <v>7</v>
          </cell>
          <cell r="N171">
            <v>8</v>
          </cell>
          <cell r="O171">
            <v>4</v>
          </cell>
          <cell r="P171">
            <v>5</v>
          </cell>
          <cell r="Q171">
            <v>1</v>
          </cell>
          <cell r="R171">
            <v>2</v>
          </cell>
          <cell r="S171">
            <v>2</v>
          </cell>
          <cell r="T171">
            <v>4</v>
          </cell>
          <cell r="U171">
            <v>10</v>
          </cell>
          <cell r="V171">
            <v>3</v>
          </cell>
        </row>
        <row r="172">
          <cell r="A172" t="str">
            <v>2014Dirección_de_Operaciones_SanitariasMuestras DEMUESTRA DE LA CALIDAD</v>
          </cell>
          <cell r="B172">
            <v>0</v>
          </cell>
          <cell r="C172">
            <v>0</v>
          </cell>
          <cell r="D172">
            <v>2014</v>
          </cell>
          <cell r="E172" t="str">
            <v>Dirección_de_Operaciones_Sanitarias</v>
          </cell>
          <cell r="F172" t="str">
            <v>Muestras DEMUESTRA DE LA CALIDAD</v>
          </cell>
          <cell r="G172" t="str">
            <v>Muestras DEMUESTRA DE LA CALIDAD</v>
          </cell>
          <cell r="H172">
            <v>13</v>
          </cell>
          <cell r="I172">
            <v>12</v>
          </cell>
          <cell r="J172">
            <v>0.92307692307692313</v>
          </cell>
          <cell r="K172">
            <v>0</v>
          </cell>
          <cell r="L172">
            <v>0</v>
          </cell>
          <cell r="M172">
            <v>0</v>
          </cell>
          <cell r="N172">
            <v>0</v>
          </cell>
          <cell r="O172">
            <v>9</v>
          </cell>
          <cell r="P172">
            <v>0</v>
          </cell>
          <cell r="Q172">
            <v>0</v>
          </cell>
          <cell r="R172">
            <v>0</v>
          </cell>
          <cell r="S172">
            <v>1</v>
          </cell>
          <cell r="T172">
            <v>0</v>
          </cell>
          <cell r="U172">
            <v>2</v>
          </cell>
          <cell r="V172">
            <v>0</v>
          </cell>
        </row>
        <row r="173">
          <cell r="A173" t="str">
            <v xml:space="preserve">2014Dirección_de_Operaciones_SanitariasCIIS expedidos </v>
          </cell>
          <cell r="B173">
            <v>0</v>
          </cell>
          <cell r="C173">
            <v>0</v>
          </cell>
          <cell r="D173">
            <v>2014</v>
          </cell>
          <cell r="E173" t="str">
            <v>Dirección_de_Operaciones_Sanitarias</v>
          </cell>
          <cell r="F173" t="str">
            <v xml:space="preserve">CIIS expedidos </v>
          </cell>
          <cell r="G173" t="str">
            <v xml:space="preserve">CIIS expedidos </v>
          </cell>
          <cell r="H173">
            <v>25272</v>
          </cell>
          <cell r="I173">
            <v>54285</v>
          </cell>
          <cell r="J173">
            <v>2.1480294396961064</v>
          </cell>
          <cell r="K173">
            <v>4012</v>
          </cell>
          <cell r="L173">
            <v>4116</v>
          </cell>
          <cell r="M173">
            <v>4095</v>
          </cell>
          <cell r="N173">
            <v>4614</v>
          </cell>
          <cell r="O173">
            <v>4435</v>
          </cell>
          <cell r="P173">
            <v>4000</v>
          </cell>
          <cell r="Q173">
            <v>4914</v>
          </cell>
          <cell r="R173">
            <v>4493</v>
          </cell>
          <cell r="S173">
            <v>4832</v>
          </cell>
          <cell r="T173">
            <v>4713</v>
          </cell>
          <cell r="U173">
            <v>4977</v>
          </cell>
          <cell r="V173">
            <v>5084</v>
          </cell>
        </row>
        <row r="174">
          <cell r="A174" t="str">
            <v>2014Dirección_de_Operaciones_SanitariasEmisión de concepto sanitario de licencias de importación solicitadas ante el VUCE.</v>
          </cell>
          <cell r="B174">
            <v>0</v>
          </cell>
          <cell r="C174">
            <v>0</v>
          </cell>
          <cell r="D174">
            <v>2014</v>
          </cell>
          <cell r="E174" t="str">
            <v>Dirección_de_Operaciones_Sanitarias</v>
          </cell>
          <cell r="F174" t="str">
            <v>Emisión de concepto sanitario de licencias de importación solicitadas ante el VUCE.</v>
          </cell>
          <cell r="G174" t="str">
            <v>Emisión de concepto sanitario de licencias de importación solicitadas ante el VUCE.</v>
          </cell>
          <cell r="H174">
            <v>51312</v>
          </cell>
          <cell r="I174">
            <v>109206</v>
          </cell>
          <cell r="J174">
            <v>2.1282740879326472</v>
          </cell>
          <cell r="K174">
            <v>7747</v>
          </cell>
          <cell r="L174">
            <v>8204</v>
          </cell>
          <cell r="M174">
            <v>8284</v>
          </cell>
          <cell r="N174">
            <v>9398</v>
          </cell>
          <cell r="O174">
            <v>9465</v>
          </cell>
          <cell r="P174">
            <v>8214</v>
          </cell>
          <cell r="Q174">
            <v>11028</v>
          </cell>
          <cell r="R174">
            <v>8372</v>
          </cell>
          <cell r="S174">
            <v>10045</v>
          </cell>
          <cell r="T174">
            <v>9250</v>
          </cell>
          <cell r="U174">
            <v>9365</v>
          </cell>
          <cell r="V174">
            <v>9834</v>
          </cell>
        </row>
        <row r="175">
          <cell r="A175" t="str">
            <v>2014Dirección_de_Operaciones_SanitariasEmisión de concepto sanitario de autorizaciones de importación y exportación radicadas ante el INVIMA.</v>
          </cell>
          <cell r="B175">
            <v>0</v>
          </cell>
          <cell r="C175">
            <v>0</v>
          </cell>
          <cell r="D175">
            <v>2014</v>
          </cell>
          <cell r="E175" t="str">
            <v>Dirección_de_Operaciones_Sanitarias</v>
          </cell>
          <cell r="F175" t="str">
            <v>Emisión de concepto sanitario de autorizaciones de importación y exportación radicadas ante el INVIMA.</v>
          </cell>
          <cell r="G175" t="str">
            <v>Emisión de concepto sanitario de autorizaciones de importación y exportación radicadas ante el INVIMA.</v>
          </cell>
          <cell r="H175">
            <v>1446</v>
          </cell>
          <cell r="I175">
            <v>2974</v>
          </cell>
          <cell r="J175">
            <v>2.0567081604426001</v>
          </cell>
          <cell r="K175">
            <v>235</v>
          </cell>
          <cell r="L175">
            <v>236</v>
          </cell>
          <cell r="M175">
            <v>266</v>
          </cell>
          <cell r="N175">
            <v>240</v>
          </cell>
          <cell r="O175">
            <v>291</v>
          </cell>
          <cell r="P175">
            <v>178</v>
          </cell>
          <cell r="Q175">
            <v>335</v>
          </cell>
          <cell r="R175">
            <v>219</v>
          </cell>
          <cell r="S175">
            <v>268</v>
          </cell>
          <cell r="T175">
            <v>264</v>
          </cell>
          <cell r="U175">
            <v>178</v>
          </cell>
          <cell r="V175">
            <v>264</v>
          </cell>
        </row>
        <row r="176">
          <cell r="A176" t="str">
            <v>2014Dirección_de_Responsabilidad_SanitariaActos Adminisitrativos proferidos por procesos</v>
          </cell>
          <cell r="D176">
            <v>2014</v>
          </cell>
          <cell r="E176" t="str">
            <v>Dirección_de_Responsabilidad_Sanitaria</v>
          </cell>
          <cell r="F176" t="str">
            <v>Actos Adminisitrativos proferidos por procesos</v>
          </cell>
          <cell r="G176" t="str">
            <v>Actos Adminisitrativos proferidos por procesos</v>
          </cell>
          <cell r="H176">
            <v>3856</v>
          </cell>
          <cell r="I176">
            <v>7100</v>
          </cell>
          <cell r="J176">
            <v>1.8412863070539418</v>
          </cell>
          <cell r="K176">
            <v>410</v>
          </cell>
          <cell r="L176">
            <v>448</v>
          </cell>
          <cell r="M176">
            <v>828</v>
          </cell>
          <cell r="N176">
            <v>589</v>
          </cell>
          <cell r="O176">
            <v>612</v>
          </cell>
          <cell r="P176">
            <v>422</v>
          </cell>
          <cell r="Q176">
            <v>577</v>
          </cell>
          <cell r="R176">
            <v>521</v>
          </cell>
          <cell r="S176">
            <v>838</v>
          </cell>
          <cell r="T176">
            <v>771</v>
          </cell>
          <cell r="U176">
            <v>652</v>
          </cell>
          <cell r="V176">
            <v>432</v>
          </cell>
        </row>
        <row r="177">
          <cell r="A177" t="str">
            <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row>
        <row r="178">
          <cell r="A178" t="str">
            <v>2013Dirección_de_Alimentos_y_BebidasCertificaciones BPM (Buenas Practicas de Manufactura) expedidas.</v>
          </cell>
          <cell r="D178">
            <v>2013</v>
          </cell>
          <cell r="E178" t="str">
            <v>Dirección_de_Alimentos_y_Bebidas</v>
          </cell>
          <cell r="F178" t="str">
            <v>Certificaciones BPM (Buenas Practicas de Manufactura) expedidas.</v>
          </cell>
          <cell r="G178">
            <v>0</v>
          </cell>
          <cell r="H178">
            <v>15</v>
          </cell>
          <cell r="I178">
            <v>10</v>
          </cell>
          <cell r="J178">
            <v>0.66666666666666663</v>
          </cell>
          <cell r="K178">
            <v>0</v>
          </cell>
          <cell r="L178">
            <v>1</v>
          </cell>
          <cell r="M178">
            <v>2</v>
          </cell>
          <cell r="N178">
            <v>1</v>
          </cell>
          <cell r="O178">
            <v>0</v>
          </cell>
          <cell r="P178">
            <v>0</v>
          </cell>
          <cell r="Q178">
            <v>1</v>
          </cell>
          <cell r="R178">
            <v>1</v>
          </cell>
          <cell r="S178">
            <v>2</v>
          </cell>
          <cell r="T178">
            <v>0</v>
          </cell>
          <cell r="U178">
            <v>1</v>
          </cell>
          <cell r="V178">
            <v>1</v>
          </cell>
        </row>
        <row r="179">
          <cell r="A179" t="str">
            <v>2013Dirección_de_Alimentos_y_BebidasCertificaciones HACCP expedidas.</v>
          </cell>
          <cell r="D179">
            <v>2013</v>
          </cell>
          <cell r="E179" t="str">
            <v>Dirección_de_Alimentos_y_Bebidas</v>
          </cell>
          <cell r="F179" t="str">
            <v>Certificaciones HACCP expedidas.</v>
          </cell>
          <cell r="G179">
            <v>0</v>
          </cell>
          <cell r="H179">
            <v>45</v>
          </cell>
          <cell r="I179">
            <v>43</v>
          </cell>
          <cell r="J179">
            <v>0.9555555555555556</v>
          </cell>
          <cell r="K179">
            <v>0</v>
          </cell>
          <cell r="L179">
            <v>2</v>
          </cell>
          <cell r="M179">
            <v>3</v>
          </cell>
          <cell r="N179">
            <v>8</v>
          </cell>
          <cell r="O179">
            <v>5</v>
          </cell>
          <cell r="P179">
            <v>4</v>
          </cell>
          <cell r="Q179">
            <v>2</v>
          </cell>
          <cell r="R179">
            <v>3</v>
          </cell>
          <cell r="S179">
            <v>1</v>
          </cell>
          <cell r="T179">
            <v>3</v>
          </cell>
          <cell r="U179">
            <v>7</v>
          </cell>
          <cell r="V179">
            <v>5</v>
          </cell>
        </row>
        <row r="180">
          <cell r="A180" t="str">
            <v>2013Dirección_de_Alimentos_y_BebidasControl y Seguimiento Certificaciones BPM</v>
          </cell>
          <cell r="D180">
            <v>2013</v>
          </cell>
          <cell r="E180" t="str">
            <v>Dirección_de_Alimentos_y_Bebidas</v>
          </cell>
          <cell r="F180" t="str">
            <v>Control y Seguimiento Certificaciones BPM</v>
          </cell>
          <cell r="G180">
            <v>0</v>
          </cell>
          <cell r="H180">
            <v>23</v>
          </cell>
          <cell r="I180">
            <v>23</v>
          </cell>
          <cell r="J180">
            <v>1</v>
          </cell>
          <cell r="K180">
            <v>0</v>
          </cell>
          <cell r="L180">
            <v>2</v>
          </cell>
          <cell r="M180">
            <v>1</v>
          </cell>
          <cell r="N180">
            <v>4</v>
          </cell>
          <cell r="O180">
            <v>3</v>
          </cell>
          <cell r="P180">
            <v>1</v>
          </cell>
          <cell r="Q180">
            <v>3</v>
          </cell>
          <cell r="R180">
            <v>2</v>
          </cell>
          <cell r="S180">
            <v>1</v>
          </cell>
          <cell r="T180">
            <v>3</v>
          </cell>
          <cell r="U180">
            <v>3</v>
          </cell>
          <cell r="V180">
            <v>0</v>
          </cell>
        </row>
        <row r="181">
          <cell r="A181" t="str">
            <v>2013Dirección_de_Alimentos_y_BebidasControl y Seguimiento Certificaciones HACCP</v>
          </cell>
          <cell r="D181">
            <v>2013</v>
          </cell>
          <cell r="E181" t="str">
            <v>Dirección_de_Alimentos_y_Bebidas</v>
          </cell>
          <cell r="F181" t="str">
            <v>Control y Seguimiento Certificaciones HACCP</v>
          </cell>
          <cell r="G181">
            <v>0</v>
          </cell>
          <cell r="H181">
            <v>35</v>
          </cell>
          <cell r="I181">
            <v>30</v>
          </cell>
          <cell r="J181">
            <v>0.8571428571428571</v>
          </cell>
          <cell r="K181">
            <v>0</v>
          </cell>
          <cell r="L181">
            <v>0</v>
          </cell>
          <cell r="M181">
            <v>4</v>
          </cell>
          <cell r="N181">
            <v>4</v>
          </cell>
          <cell r="O181">
            <v>6</v>
          </cell>
          <cell r="P181">
            <v>3</v>
          </cell>
          <cell r="Q181">
            <v>2</v>
          </cell>
          <cell r="R181">
            <v>0</v>
          </cell>
          <cell r="S181">
            <v>3</v>
          </cell>
          <cell r="T181">
            <v>3</v>
          </cell>
          <cell r="U181">
            <v>4</v>
          </cell>
          <cell r="V181">
            <v>1</v>
          </cell>
        </row>
        <row r="182">
          <cell r="A182" t="str">
            <v>2013Dirección_de_Alimentos_y_BebidasRegistros Sanitarios, permisos y notificaciones Nuevos</v>
          </cell>
          <cell r="D182">
            <v>2013</v>
          </cell>
          <cell r="E182" t="str">
            <v>Dirección_de_Alimentos_y_Bebidas</v>
          </cell>
          <cell r="F182" t="str">
            <v>Registros Sanitarios, permisos y notificaciones Nuevos</v>
          </cell>
          <cell r="G182">
            <v>0</v>
          </cell>
          <cell r="H182">
            <v>3500</v>
          </cell>
          <cell r="I182">
            <v>4294</v>
          </cell>
          <cell r="J182">
            <v>1.2268571428571429</v>
          </cell>
          <cell r="K182">
            <v>252</v>
          </cell>
          <cell r="L182">
            <v>355</v>
          </cell>
          <cell r="M182">
            <v>313</v>
          </cell>
          <cell r="N182">
            <v>315</v>
          </cell>
          <cell r="O182">
            <v>291</v>
          </cell>
          <cell r="P182">
            <v>304</v>
          </cell>
          <cell r="Q182">
            <v>457</v>
          </cell>
          <cell r="R182">
            <v>378</v>
          </cell>
          <cell r="S182">
            <v>431</v>
          </cell>
          <cell r="T182">
            <v>391</v>
          </cell>
          <cell r="U182">
            <v>385</v>
          </cell>
          <cell r="V182">
            <v>422</v>
          </cell>
        </row>
        <row r="183">
          <cell r="A183" t="str">
            <v>2013Dirección_de_Alimentos_y_BebidasDocumentos Técnicos Públicados</v>
          </cell>
          <cell r="D183">
            <v>2013</v>
          </cell>
          <cell r="E183" t="str">
            <v>Dirección_de_Alimentos_y_Bebidas</v>
          </cell>
          <cell r="F183" t="str">
            <v>Documentos Técnicos Públicados</v>
          </cell>
          <cell r="G183">
            <v>0</v>
          </cell>
          <cell r="H183">
            <v>18</v>
          </cell>
          <cell r="I183">
            <v>18</v>
          </cell>
          <cell r="J183">
            <v>1</v>
          </cell>
          <cell r="K183">
            <v>0</v>
          </cell>
          <cell r="L183">
            <v>0</v>
          </cell>
          <cell r="M183">
            <v>0</v>
          </cell>
          <cell r="N183">
            <v>0</v>
          </cell>
          <cell r="O183">
            <v>1</v>
          </cell>
          <cell r="P183">
            <v>0</v>
          </cell>
          <cell r="Q183">
            <v>1</v>
          </cell>
          <cell r="R183">
            <v>1</v>
          </cell>
          <cell r="S183">
            <v>1</v>
          </cell>
          <cell r="T183">
            <v>6</v>
          </cell>
          <cell r="U183">
            <v>3</v>
          </cell>
          <cell r="V183">
            <v>5</v>
          </cell>
        </row>
        <row r="184">
          <cell r="A184" t="str">
            <v>2013Dirección_de_Alimentos_y_BebidasVisitas de Acompañamiento Técnico en actividades relacionadas con IVC</v>
          </cell>
          <cell r="D184">
            <v>2013</v>
          </cell>
          <cell r="E184" t="str">
            <v>Dirección_de_Alimentos_y_Bebidas</v>
          </cell>
          <cell r="F184" t="str">
            <v>Visitas de Acompañamiento Técnico en actividades relacionadas con IVC</v>
          </cell>
          <cell r="G184">
            <v>0</v>
          </cell>
          <cell r="H184">
            <v>66</v>
          </cell>
          <cell r="I184">
            <v>79</v>
          </cell>
          <cell r="J184">
            <v>1.196969696969697</v>
          </cell>
          <cell r="K184">
            <v>0</v>
          </cell>
          <cell r="L184">
            <v>2</v>
          </cell>
          <cell r="M184">
            <v>10</v>
          </cell>
          <cell r="N184">
            <v>1</v>
          </cell>
          <cell r="O184">
            <v>2</v>
          </cell>
          <cell r="P184">
            <v>6</v>
          </cell>
          <cell r="Q184">
            <v>4</v>
          </cell>
          <cell r="R184">
            <v>15</v>
          </cell>
          <cell r="S184">
            <v>10</v>
          </cell>
          <cell r="T184">
            <v>19</v>
          </cell>
          <cell r="U184">
            <v>9</v>
          </cell>
          <cell r="V184">
            <v>1</v>
          </cell>
        </row>
        <row r="185">
          <cell r="A185" t="str">
            <v>2013Dirección_de_Alimentos_y_BebidasAsistencia Técnica a entes territoriales y otros actores.</v>
          </cell>
          <cell r="D185">
            <v>2013</v>
          </cell>
          <cell r="E185" t="str">
            <v>Dirección_de_Alimentos_y_Bebidas</v>
          </cell>
          <cell r="F185" t="str">
            <v>Asistencia Técnica a entes territoriales y otros actores.</v>
          </cell>
          <cell r="G185">
            <v>0</v>
          </cell>
          <cell r="H185">
            <v>30</v>
          </cell>
          <cell r="I185">
            <v>50</v>
          </cell>
          <cell r="J185">
            <v>1.6666666666666667</v>
          </cell>
          <cell r="K185">
            <v>0</v>
          </cell>
          <cell r="L185">
            <v>0</v>
          </cell>
          <cell r="M185">
            <v>0</v>
          </cell>
          <cell r="N185">
            <v>4</v>
          </cell>
          <cell r="O185">
            <v>12</v>
          </cell>
          <cell r="P185">
            <v>7</v>
          </cell>
          <cell r="Q185">
            <v>1</v>
          </cell>
          <cell r="R185">
            <v>0</v>
          </cell>
          <cell r="S185">
            <v>6</v>
          </cell>
          <cell r="T185">
            <v>13</v>
          </cell>
          <cell r="U185">
            <v>5</v>
          </cell>
          <cell r="V185">
            <v>2</v>
          </cell>
        </row>
        <row r="186">
          <cell r="A186" t="str">
            <v>2013Dirección_de_Medicamentos_y_Productos_BiologicosCertificaciones BPM (Buenas Practicas de Manufactura) expedidas.</v>
          </cell>
          <cell r="D186">
            <v>2013</v>
          </cell>
          <cell r="E186" t="str">
            <v>Dirección_de_Medicamentos_y_Productos_Biologicos</v>
          </cell>
          <cell r="F186" t="str">
            <v>Certificaciones BPM (Buenas Practicas de Manufactura) expedidas.</v>
          </cell>
          <cell r="G186">
            <v>0</v>
          </cell>
          <cell r="H186">
            <v>130</v>
          </cell>
          <cell r="I186">
            <v>116</v>
          </cell>
          <cell r="J186">
            <v>0.89230769230769236</v>
          </cell>
          <cell r="K186">
            <v>4</v>
          </cell>
          <cell r="L186">
            <v>6</v>
          </cell>
          <cell r="M186">
            <v>11</v>
          </cell>
          <cell r="N186">
            <v>8</v>
          </cell>
          <cell r="O186">
            <v>12</v>
          </cell>
          <cell r="P186">
            <v>7</v>
          </cell>
          <cell r="Q186">
            <v>13</v>
          </cell>
          <cell r="R186">
            <v>15</v>
          </cell>
          <cell r="S186">
            <v>13</v>
          </cell>
          <cell r="T186">
            <v>12</v>
          </cell>
          <cell r="U186">
            <v>11</v>
          </cell>
          <cell r="V186">
            <v>4</v>
          </cell>
        </row>
        <row r="187">
          <cell r="A187" t="str">
            <v>2013Dirección_de_Medicamentos_y_Productos_BiologicosCertificaciones BPM (Buenas Practicas de Manufactura) De Orden Internacional expedidas.</v>
          </cell>
          <cell r="D187">
            <v>2013</v>
          </cell>
          <cell r="E187" t="str">
            <v>Dirección_de_Medicamentos_y_Productos_Biologicos</v>
          </cell>
          <cell r="F187" t="str">
            <v>Certificaciones BPM (Buenas Practicas de Manufactura) De Orden Internacional expedidas.</v>
          </cell>
          <cell r="G187">
            <v>0</v>
          </cell>
          <cell r="H187">
            <v>80</v>
          </cell>
          <cell r="I187">
            <v>66</v>
          </cell>
          <cell r="J187">
            <v>0.82499999999999996</v>
          </cell>
          <cell r="K187">
            <v>0</v>
          </cell>
          <cell r="L187">
            <v>0</v>
          </cell>
          <cell r="M187">
            <v>4</v>
          </cell>
          <cell r="N187">
            <v>7</v>
          </cell>
          <cell r="O187">
            <v>4</v>
          </cell>
          <cell r="P187">
            <v>0</v>
          </cell>
          <cell r="Q187">
            <v>2</v>
          </cell>
          <cell r="R187">
            <v>4</v>
          </cell>
          <cell r="S187">
            <v>4</v>
          </cell>
          <cell r="T187">
            <v>12</v>
          </cell>
          <cell r="U187">
            <v>17</v>
          </cell>
          <cell r="V187">
            <v>12</v>
          </cell>
        </row>
        <row r="188">
          <cell r="A188" t="str">
            <v>2013Dirección_de_Medicamentos_y_Productos_BiologicosCertificaciones BPE (Buenas Practicas de Elaboración) expedidas.</v>
          </cell>
          <cell r="D188">
            <v>2013</v>
          </cell>
          <cell r="E188" t="str">
            <v>Dirección_de_Medicamentos_y_Productos_Biologicos</v>
          </cell>
          <cell r="F188" t="str">
            <v>Certificaciones BPE (Buenas Practicas de Elaboración) expedidas.</v>
          </cell>
          <cell r="G188">
            <v>0</v>
          </cell>
          <cell r="H188">
            <v>80</v>
          </cell>
          <cell r="I188">
            <v>53</v>
          </cell>
          <cell r="J188">
            <v>0.66249999999999998</v>
          </cell>
          <cell r="K188">
            <v>2</v>
          </cell>
          <cell r="L188">
            <v>3</v>
          </cell>
          <cell r="M188">
            <v>2</v>
          </cell>
          <cell r="N188">
            <v>4</v>
          </cell>
          <cell r="O188">
            <v>4</v>
          </cell>
          <cell r="P188">
            <v>10</v>
          </cell>
          <cell r="Q188">
            <v>7</v>
          </cell>
          <cell r="R188">
            <v>5</v>
          </cell>
          <cell r="S188">
            <v>6</v>
          </cell>
          <cell r="T188">
            <v>4</v>
          </cell>
          <cell r="U188">
            <v>3</v>
          </cell>
          <cell r="V188">
            <v>3</v>
          </cell>
        </row>
        <row r="189">
          <cell r="A189" t="str">
            <v>2013Dirección_de_Medicamentos_y_Productos_BiologicosCertificaciones BPC (Buenas Practicas Clinicas) realizadas.</v>
          </cell>
          <cell r="D189">
            <v>2013</v>
          </cell>
          <cell r="E189" t="str">
            <v>Dirección_de_Medicamentos_y_Productos_Biologicos</v>
          </cell>
          <cell r="F189" t="str">
            <v>Certificaciones BPC (Buenas Practicas Clinicas) realizadas.</v>
          </cell>
          <cell r="G189">
            <v>0</v>
          </cell>
          <cell r="H189">
            <v>10</v>
          </cell>
          <cell r="I189">
            <v>8</v>
          </cell>
          <cell r="J189">
            <v>0.8</v>
          </cell>
          <cell r="K189">
            <v>0</v>
          </cell>
          <cell r="L189">
            <v>0</v>
          </cell>
          <cell r="M189">
            <v>0</v>
          </cell>
          <cell r="N189">
            <v>0</v>
          </cell>
          <cell r="O189">
            <v>1</v>
          </cell>
          <cell r="P189">
            <v>0</v>
          </cell>
          <cell r="Q189">
            <v>0</v>
          </cell>
          <cell r="R189">
            <v>1</v>
          </cell>
          <cell r="S189">
            <v>1</v>
          </cell>
          <cell r="T189">
            <v>2</v>
          </cell>
          <cell r="U189">
            <v>1</v>
          </cell>
          <cell r="V189">
            <v>2</v>
          </cell>
        </row>
        <row r="190">
          <cell r="A190" t="str">
            <v>2013Dirección_de_Medicamentos_y_Productos_BiologicosVisitas de Seguimientos a las Certificaciones BPM.</v>
          </cell>
          <cell r="D190">
            <v>2013</v>
          </cell>
          <cell r="E190" t="str">
            <v>Dirección_de_Medicamentos_y_Productos_Biologicos</v>
          </cell>
          <cell r="F190" t="str">
            <v>Visitas de Seguimientos a las Certificaciones BPM.</v>
          </cell>
          <cell r="G190">
            <v>0</v>
          </cell>
          <cell r="H190">
            <v>20</v>
          </cell>
          <cell r="I190">
            <v>19</v>
          </cell>
          <cell r="J190">
            <v>0.95</v>
          </cell>
          <cell r="K190">
            <v>4</v>
          </cell>
          <cell r="L190">
            <v>1</v>
          </cell>
          <cell r="M190">
            <v>1</v>
          </cell>
          <cell r="N190">
            <v>0</v>
          </cell>
          <cell r="O190">
            <v>0</v>
          </cell>
          <cell r="P190">
            <v>0</v>
          </cell>
          <cell r="Q190">
            <v>0</v>
          </cell>
          <cell r="R190">
            <v>0</v>
          </cell>
          <cell r="S190">
            <v>7</v>
          </cell>
          <cell r="T190">
            <v>4</v>
          </cell>
          <cell r="U190">
            <v>1</v>
          </cell>
          <cell r="V190">
            <v>1</v>
          </cell>
        </row>
        <row r="191">
          <cell r="A191" t="str">
            <v>2013Dirección_de_Medicamentos_y_Productos_BiologicosVisitas de Seguimiento a las Certificaciones BPE (Buenas Practicas de Elaboración).</v>
          </cell>
          <cell r="D191">
            <v>2013</v>
          </cell>
          <cell r="E191" t="str">
            <v>Dirección_de_Medicamentos_y_Productos_Biologicos</v>
          </cell>
          <cell r="F191" t="str">
            <v>Visitas de Seguimiento a las Certificaciones BPE (Buenas Practicas de Elaboración).</v>
          </cell>
          <cell r="G191">
            <v>0</v>
          </cell>
          <cell r="H191">
            <v>10</v>
          </cell>
          <cell r="I191">
            <v>6</v>
          </cell>
          <cell r="J191">
            <v>0.6</v>
          </cell>
          <cell r="K191">
            <v>0</v>
          </cell>
          <cell r="L191">
            <v>0</v>
          </cell>
          <cell r="M191">
            <v>0</v>
          </cell>
          <cell r="N191">
            <v>0</v>
          </cell>
          <cell r="O191">
            <v>0</v>
          </cell>
          <cell r="P191">
            <v>0</v>
          </cell>
          <cell r="Q191">
            <v>0</v>
          </cell>
          <cell r="R191">
            <v>0</v>
          </cell>
          <cell r="S191">
            <v>4</v>
          </cell>
          <cell r="T191">
            <v>2</v>
          </cell>
          <cell r="U191">
            <v>0</v>
          </cell>
          <cell r="V191">
            <v>0</v>
          </cell>
        </row>
        <row r="192">
          <cell r="A192" t="str">
            <v>2013Dirección_de_Medicamentos_y_Productos_BiologicosVisitas de Seguimiento BPC (Buenas Practicas Clinicas).</v>
          </cell>
          <cell r="D192">
            <v>2013</v>
          </cell>
          <cell r="E192" t="str">
            <v>Dirección_de_Medicamentos_y_Productos_Biologicos</v>
          </cell>
          <cell r="F192" t="str">
            <v>Visitas de Seguimiento BPC (Buenas Practicas Clinicas).</v>
          </cell>
          <cell r="G192">
            <v>0</v>
          </cell>
          <cell r="H192">
            <v>24</v>
          </cell>
          <cell r="I192">
            <v>20</v>
          </cell>
          <cell r="J192">
            <v>0.83333333333333337</v>
          </cell>
          <cell r="K192">
            <v>0</v>
          </cell>
          <cell r="L192">
            <v>0</v>
          </cell>
          <cell r="M192">
            <v>0</v>
          </cell>
          <cell r="N192">
            <v>4</v>
          </cell>
          <cell r="O192">
            <v>4</v>
          </cell>
          <cell r="P192">
            <v>2</v>
          </cell>
          <cell r="Q192">
            <v>3</v>
          </cell>
          <cell r="R192">
            <v>2</v>
          </cell>
          <cell r="S192">
            <v>1</v>
          </cell>
          <cell r="T192">
            <v>2</v>
          </cell>
          <cell r="U192">
            <v>1</v>
          </cell>
          <cell r="V192">
            <v>1</v>
          </cell>
        </row>
        <row r="193">
          <cell r="A193" t="str">
            <v>2013Dirección_de_Medicamentos_y_Productos_BiologicosRegistros Sanitarios, permisos y notificaciones Nuevos.</v>
          </cell>
          <cell r="D193">
            <v>2013</v>
          </cell>
          <cell r="E193" t="str">
            <v>Dirección_de_Medicamentos_y_Productos_Biologicos</v>
          </cell>
          <cell r="F193" t="str">
            <v>Registros Sanitarios, permisos y notificaciones Nuevos.</v>
          </cell>
          <cell r="G193">
            <v>0</v>
          </cell>
          <cell r="H193">
            <v>3500</v>
          </cell>
          <cell r="I193">
            <v>4528</v>
          </cell>
          <cell r="J193">
            <v>1.2937142857142858</v>
          </cell>
          <cell r="K193">
            <v>315</v>
          </cell>
          <cell r="L193">
            <v>430</v>
          </cell>
          <cell r="M193">
            <v>292</v>
          </cell>
          <cell r="N193">
            <v>417</v>
          </cell>
          <cell r="O193">
            <v>285</v>
          </cell>
          <cell r="P193">
            <v>283</v>
          </cell>
          <cell r="Q193">
            <v>441</v>
          </cell>
          <cell r="R193">
            <v>476</v>
          </cell>
          <cell r="S193">
            <v>497</v>
          </cell>
          <cell r="T193">
            <v>547</v>
          </cell>
          <cell r="U193">
            <v>225</v>
          </cell>
          <cell r="V193">
            <v>320</v>
          </cell>
        </row>
        <row r="194">
          <cell r="A194" t="str">
            <v>2013Dirección_de_Medicamentos_y_Productos_BiologicosDocumentos Ténicos Publicados.</v>
          </cell>
          <cell r="D194">
            <v>2013</v>
          </cell>
          <cell r="E194" t="str">
            <v>Dirección_de_Medicamentos_y_Productos_Biologicos</v>
          </cell>
          <cell r="F194" t="str">
            <v>Documentos Ténicos Publicados.</v>
          </cell>
          <cell r="G194">
            <v>0</v>
          </cell>
          <cell r="H194">
            <v>5</v>
          </cell>
          <cell r="I194">
            <v>4</v>
          </cell>
          <cell r="J194">
            <v>0.8</v>
          </cell>
          <cell r="K194">
            <v>0</v>
          </cell>
          <cell r="L194">
            <v>0</v>
          </cell>
          <cell r="M194">
            <v>0</v>
          </cell>
          <cell r="N194">
            <v>1</v>
          </cell>
          <cell r="O194">
            <v>0</v>
          </cell>
          <cell r="P194">
            <v>0</v>
          </cell>
          <cell r="Q194">
            <v>0</v>
          </cell>
          <cell r="R194">
            <v>1</v>
          </cell>
          <cell r="S194">
            <v>0</v>
          </cell>
          <cell r="T194">
            <v>0</v>
          </cell>
          <cell r="U194">
            <v>0</v>
          </cell>
          <cell r="V194">
            <v>2</v>
          </cell>
        </row>
        <row r="195">
          <cell r="A195" t="str">
            <v>2013Dirección_de_Medicamentos_y_Productos_BiologicosVisitas de Acompañamiento Técnico en actividades relacionadas con IVC.</v>
          </cell>
          <cell r="D195">
            <v>2013</v>
          </cell>
          <cell r="E195" t="str">
            <v>Dirección_de_Medicamentos_y_Productos_Biologicos</v>
          </cell>
          <cell r="F195" t="str">
            <v>Visitas de Acompañamiento Técnico en actividades relacionadas con IVC.</v>
          </cell>
          <cell r="G195">
            <v>0</v>
          </cell>
          <cell r="H195">
            <v>25</v>
          </cell>
          <cell r="I195">
            <v>46</v>
          </cell>
          <cell r="J195">
            <v>1.84</v>
          </cell>
          <cell r="K195">
            <v>0</v>
          </cell>
          <cell r="L195">
            <v>4</v>
          </cell>
          <cell r="M195">
            <v>1</v>
          </cell>
          <cell r="N195">
            <v>2</v>
          </cell>
          <cell r="O195">
            <v>8</v>
          </cell>
          <cell r="P195">
            <v>2</v>
          </cell>
          <cell r="Q195">
            <v>2</v>
          </cell>
          <cell r="R195">
            <v>6</v>
          </cell>
          <cell r="S195">
            <v>17</v>
          </cell>
          <cell r="T195">
            <v>0</v>
          </cell>
          <cell r="U195">
            <v>0</v>
          </cell>
          <cell r="V195">
            <v>4</v>
          </cell>
        </row>
        <row r="196">
          <cell r="A196" t="str">
            <v>2013Dirección_de_Medicamentos_y_Productos_BiologicosAsistencia Técnica a entes territoriales y otros actores.</v>
          </cell>
          <cell r="D196">
            <v>2013</v>
          </cell>
          <cell r="E196" t="str">
            <v>Dirección_de_Medicamentos_y_Productos_Biologicos</v>
          </cell>
          <cell r="F196" t="str">
            <v>Asistencia Técnica a entes territoriales y otros actores.</v>
          </cell>
          <cell r="G196">
            <v>0</v>
          </cell>
          <cell r="H196">
            <v>16</v>
          </cell>
          <cell r="I196">
            <v>27</v>
          </cell>
          <cell r="J196">
            <v>1.6875</v>
          </cell>
          <cell r="K196">
            <v>0</v>
          </cell>
          <cell r="L196">
            <v>1</v>
          </cell>
          <cell r="M196">
            <v>0</v>
          </cell>
          <cell r="N196">
            <v>6</v>
          </cell>
          <cell r="O196">
            <v>9</v>
          </cell>
          <cell r="P196">
            <v>3</v>
          </cell>
          <cell r="Q196">
            <v>3</v>
          </cell>
          <cell r="R196">
            <v>0</v>
          </cell>
          <cell r="S196">
            <v>1</v>
          </cell>
          <cell r="T196">
            <v>0</v>
          </cell>
          <cell r="U196">
            <v>1</v>
          </cell>
          <cell r="V196">
            <v>3</v>
          </cell>
        </row>
        <row r="197">
          <cell r="A197" t="str">
            <v>2013Dirección_de_Medicamentos_y_Productos_BiologicosAuditorias a los Centros de Análisis del Programa de Demuestra de la Calidad</v>
          </cell>
          <cell r="D197">
            <v>2013</v>
          </cell>
          <cell r="E197" t="str">
            <v>Dirección_de_Medicamentos_y_Productos_Biologicos</v>
          </cell>
          <cell r="F197" t="str">
            <v>Auditorias a los Centros de Análisis del Programa de Demuestra de la Calidad</v>
          </cell>
          <cell r="G197">
            <v>0</v>
          </cell>
          <cell r="H197">
            <v>8</v>
          </cell>
          <cell r="I197">
            <v>8</v>
          </cell>
          <cell r="J197">
            <v>1</v>
          </cell>
          <cell r="K197">
            <v>0</v>
          </cell>
          <cell r="L197">
            <v>0</v>
          </cell>
          <cell r="M197">
            <v>0</v>
          </cell>
          <cell r="N197">
            <v>0</v>
          </cell>
          <cell r="O197">
            <v>1</v>
          </cell>
          <cell r="P197">
            <v>3</v>
          </cell>
          <cell r="Q197">
            <v>0</v>
          </cell>
          <cell r="R197">
            <v>0</v>
          </cell>
          <cell r="S197">
            <v>2</v>
          </cell>
          <cell r="T197">
            <v>2</v>
          </cell>
          <cell r="U197">
            <v>0</v>
          </cell>
          <cell r="V197">
            <v>0</v>
          </cell>
        </row>
        <row r="198">
          <cell r="A198" t="str">
            <v>2013Dirección_de_Dispositivos_Médicos_y_otras_TecnologiasCertificaciones CCA (Certificados de Capacidad de Almacenamiento) expedidos.</v>
          </cell>
          <cell r="D198">
            <v>2013</v>
          </cell>
          <cell r="E198" t="str">
            <v>Dirección_de_Dispositivos_Médicos_y_otras_Tecnologias</v>
          </cell>
          <cell r="F198" t="str">
            <v>Certificaciones CCA (Certificados de Capacidad de Almacenamiento) expedidos.</v>
          </cell>
          <cell r="G198">
            <v>0</v>
          </cell>
          <cell r="H198">
            <v>541</v>
          </cell>
          <cell r="I198">
            <v>544</v>
          </cell>
          <cell r="J198">
            <v>1.0055452865064696</v>
          </cell>
          <cell r="K198">
            <v>17</v>
          </cell>
          <cell r="L198">
            <v>61</v>
          </cell>
          <cell r="M198">
            <v>31</v>
          </cell>
          <cell r="N198">
            <v>52</v>
          </cell>
          <cell r="O198">
            <v>12</v>
          </cell>
          <cell r="P198">
            <v>39</v>
          </cell>
          <cell r="Q198">
            <v>64</v>
          </cell>
          <cell r="R198">
            <v>61</v>
          </cell>
          <cell r="S198">
            <v>70</v>
          </cell>
          <cell r="T198">
            <v>63</v>
          </cell>
          <cell r="U198">
            <v>48</v>
          </cell>
          <cell r="V198">
            <v>26</v>
          </cell>
        </row>
        <row r="199">
          <cell r="A199" t="str">
            <v>2013Dirección_de_Dispositivos_Médicos_y_otras_TecnologiasAuditorias de certificación de Buenas Practicas de Bancos de Tejido y Medula Osea</v>
          </cell>
          <cell r="D199">
            <v>2013</v>
          </cell>
          <cell r="E199" t="str">
            <v>Dirección_de_Dispositivos_Médicos_y_otras_Tecnologias</v>
          </cell>
          <cell r="F199" t="str">
            <v>Auditorias de certificación de Buenas Practicas de Bancos de Tejido y Medula Osea</v>
          </cell>
          <cell r="G199">
            <v>0</v>
          </cell>
          <cell r="H199">
            <v>5</v>
          </cell>
          <cell r="I199">
            <v>6</v>
          </cell>
          <cell r="J199">
            <v>1.2</v>
          </cell>
          <cell r="K199">
            <v>0</v>
          </cell>
          <cell r="L199">
            <v>1</v>
          </cell>
          <cell r="M199">
            <v>0</v>
          </cell>
          <cell r="N199">
            <v>1</v>
          </cell>
          <cell r="O199">
            <v>2</v>
          </cell>
          <cell r="P199">
            <v>0</v>
          </cell>
          <cell r="Q199">
            <v>0</v>
          </cell>
          <cell r="R199">
            <v>1</v>
          </cell>
          <cell r="S199">
            <v>0</v>
          </cell>
          <cell r="T199">
            <v>1</v>
          </cell>
          <cell r="U199">
            <v>0</v>
          </cell>
          <cell r="V199">
            <v>0</v>
          </cell>
        </row>
        <row r="200">
          <cell r="A200" t="str">
            <v>2013Dirección_de_Dispositivos_Médicos_y_otras_TecnologiasCertificaciones Condiciones Sanitarias para Bancos de Tejido y Medula Osea expedidas.</v>
          </cell>
          <cell r="D200">
            <v>2013</v>
          </cell>
          <cell r="E200" t="str">
            <v>Dirección_de_Dispositivos_Médicos_y_otras_Tecnologias</v>
          </cell>
          <cell r="F200" t="str">
            <v>Certificaciones Condiciones Sanitarias para Bancos de Tejido y Medula Osea expedidas.</v>
          </cell>
          <cell r="G200">
            <v>0</v>
          </cell>
          <cell r="H200">
            <v>3</v>
          </cell>
          <cell r="I200">
            <v>5</v>
          </cell>
          <cell r="J200">
            <v>1.6666666666666667</v>
          </cell>
          <cell r="K200">
            <v>0</v>
          </cell>
          <cell r="L200">
            <v>1</v>
          </cell>
          <cell r="M200">
            <v>0</v>
          </cell>
          <cell r="N200">
            <v>0</v>
          </cell>
          <cell r="O200">
            <v>1</v>
          </cell>
          <cell r="P200">
            <v>0</v>
          </cell>
          <cell r="Q200">
            <v>1</v>
          </cell>
          <cell r="R200">
            <v>1</v>
          </cell>
          <cell r="S200">
            <v>0</v>
          </cell>
          <cell r="T200">
            <v>0</v>
          </cell>
          <cell r="U200">
            <v>0</v>
          </cell>
          <cell r="V200">
            <v>1</v>
          </cell>
        </row>
        <row r="201">
          <cell r="A201" t="str">
            <v>2013Dirección_de_Dispositivos_Médicos_y_otras_TecnologiasRegistros Sanitarios, permisos y notificaciones Nuevos</v>
          </cell>
          <cell r="D201">
            <v>2013</v>
          </cell>
          <cell r="E201" t="str">
            <v>Dirección_de_Dispositivos_Médicos_y_otras_Tecnologias</v>
          </cell>
          <cell r="F201" t="str">
            <v>Registros Sanitarios, permisos y notificaciones Nuevos</v>
          </cell>
          <cell r="G201">
            <v>0</v>
          </cell>
          <cell r="H201">
            <v>1535</v>
          </cell>
          <cell r="I201">
            <v>2015</v>
          </cell>
          <cell r="J201">
            <v>1.3127035830618892</v>
          </cell>
          <cell r="K201">
            <v>198</v>
          </cell>
          <cell r="L201">
            <v>114</v>
          </cell>
          <cell r="M201">
            <v>73</v>
          </cell>
          <cell r="N201">
            <v>128</v>
          </cell>
          <cell r="O201">
            <v>220</v>
          </cell>
          <cell r="P201">
            <v>298</v>
          </cell>
          <cell r="Q201">
            <v>248</v>
          </cell>
          <cell r="R201">
            <v>133</v>
          </cell>
          <cell r="S201">
            <v>119</v>
          </cell>
          <cell r="T201">
            <v>138</v>
          </cell>
          <cell r="U201">
            <v>160</v>
          </cell>
          <cell r="V201">
            <v>186</v>
          </cell>
        </row>
        <row r="202">
          <cell r="A202" t="str">
            <v>2013Dirección_de_Dispositivos_Médicos_y_otras_TecnologiasVisita de verificación de requisitos para Bancos de semen, óvulos y embriones.</v>
          </cell>
          <cell r="D202">
            <v>2013</v>
          </cell>
          <cell r="E202" t="str">
            <v>Dirección_de_Dispositivos_Médicos_y_otras_Tecnologias</v>
          </cell>
          <cell r="F202" t="str">
            <v>Visita de verificación de requisitos para Bancos de semen, óvulos y embriones.</v>
          </cell>
          <cell r="G202">
            <v>0</v>
          </cell>
          <cell r="H202">
            <v>7</v>
          </cell>
          <cell r="I202">
            <v>11</v>
          </cell>
          <cell r="J202">
            <v>1.5714285714285714</v>
          </cell>
          <cell r="K202">
            <v>0</v>
          </cell>
          <cell r="L202">
            <v>1</v>
          </cell>
          <cell r="M202">
            <v>1</v>
          </cell>
          <cell r="N202">
            <v>0</v>
          </cell>
          <cell r="O202">
            <v>0</v>
          </cell>
          <cell r="P202">
            <v>4</v>
          </cell>
          <cell r="Q202">
            <v>0</v>
          </cell>
          <cell r="R202">
            <v>0</v>
          </cell>
          <cell r="S202">
            <v>1</v>
          </cell>
          <cell r="T202">
            <v>1</v>
          </cell>
          <cell r="U202">
            <v>3</v>
          </cell>
          <cell r="V202">
            <v>0</v>
          </cell>
        </row>
        <row r="203">
          <cell r="A203" t="str">
            <v>2013Dirección_de_Dispositivos_Médicos_y_otras_TecnologiasDocumentos Técnicos Públicados</v>
          </cell>
          <cell r="D203">
            <v>2013</v>
          </cell>
          <cell r="E203" t="str">
            <v>Dirección_de_Dispositivos_Médicos_y_otras_Tecnologias</v>
          </cell>
          <cell r="F203" t="str">
            <v>Documentos Técnicos Públicados</v>
          </cell>
          <cell r="G203">
            <v>0</v>
          </cell>
          <cell r="H203">
            <v>9</v>
          </cell>
          <cell r="I203">
            <v>9</v>
          </cell>
          <cell r="J203">
            <v>1</v>
          </cell>
          <cell r="K203">
            <v>0</v>
          </cell>
          <cell r="L203">
            <v>0</v>
          </cell>
          <cell r="M203">
            <v>1</v>
          </cell>
          <cell r="N203">
            <v>1</v>
          </cell>
          <cell r="O203">
            <v>1</v>
          </cell>
          <cell r="P203">
            <v>0</v>
          </cell>
          <cell r="Q203">
            <v>1</v>
          </cell>
          <cell r="R203">
            <v>0</v>
          </cell>
          <cell r="S203">
            <v>1</v>
          </cell>
          <cell r="T203">
            <v>2</v>
          </cell>
          <cell r="U203">
            <v>0</v>
          </cell>
          <cell r="V203">
            <v>2</v>
          </cell>
        </row>
        <row r="204">
          <cell r="A204" t="str">
            <v xml:space="preserve">2013Dirección_de_Dispositivos_Médicos_y_otras_TecnologiasVisitas de IVC Bancos de Tejido y Medula Osea, Bancos de Medicina Reproductiva </v>
          </cell>
          <cell r="D204">
            <v>2013</v>
          </cell>
          <cell r="E204" t="str">
            <v>Dirección_de_Dispositivos_Médicos_y_otras_Tecnologias</v>
          </cell>
          <cell r="F204" t="str">
            <v xml:space="preserve">Visitas de IVC Bancos de Tejido y Medula Osea, Bancos de Medicina Reproductiva </v>
          </cell>
          <cell r="G204">
            <v>0</v>
          </cell>
          <cell r="H204">
            <v>12</v>
          </cell>
          <cell r="I204">
            <v>16</v>
          </cell>
          <cell r="J204">
            <v>1.3333333333333333</v>
          </cell>
          <cell r="K204">
            <v>0</v>
          </cell>
          <cell r="L204">
            <v>0</v>
          </cell>
          <cell r="M204">
            <v>2</v>
          </cell>
          <cell r="N204">
            <v>3</v>
          </cell>
          <cell r="O204">
            <v>3</v>
          </cell>
          <cell r="P204">
            <v>2</v>
          </cell>
          <cell r="Q204">
            <v>0</v>
          </cell>
          <cell r="R204">
            <v>0</v>
          </cell>
          <cell r="S204">
            <v>2</v>
          </cell>
          <cell r="T204">
            <v>1</v>
          </cell>
          <cell r="U204">
            <v>0</v>
          </cell>
          <cell r="V204">
            <v>3</v>
          </cell>
        </row>
        <row r="205">
          <cell r="A205" t="str">
            <v>2013Dirección_de_Dispositivos_Médicos_y_otras_TecnologiasVisitas de Acompañamiento Técnico en actividades relacionadas con IVC</v>
          </cell>
          <cell r="D205">
            <v>2013</v>
          </cell>
          <cell r="E205" t="str">
            <v>Dirección_de_Dispositivos_Médicos_y_otras_Tecnologias</v>
          </cell>
          <cell r="F205" t="str">
            <v>Visitas de Acompañamiento Técnico en actividades relacionadas con IVC</v>
          </cell>
          <cell r="G205">
            <v>0</v>
          </cell>
          <cell r="H205">
            <v>164</v>
          </cell>
          <cell r="I205">
            <v>257</v>
          </cell>
          <cell r="J205">
            <v>1.5670731707317074</v>
          </cell>
          <cell r="K205">
            <v>11</v>
          </cell>
          <cell r="L205">
            <v>18</v>
          </cell>
          <cell r="M205">
            <v>7</v>
          </cell>
          <cell r="N205">
            <v>14</v>
          </cell>
          <cell r="O205">
            <v>0</v>
          </cell>
          <cell r="P205">
            <v>68</v>
          </cell>
          <cell r="Q205">
            <v>37</v>
          </cell>
          <cell r="R205">
            <v>34</v>
          </cell>
          <cell r="S205">
            <v>26</v>
          </cell>
          <cell r="T205">
            <v>19</v>
          </cell>
          <cell r="U205">
            <v>10</v>
          </cell>
          <cell r="V205">
            <v>13</v>
          </cell>
        </row>
        <row r="206">
          <cell r="A206" t="str">
            <v>2013Dirección_de_Dispositivos_Médicos_y_otras_TecnologiasCapacitaciónes Técnicas a entes territoriales y otros actores.</v>
          </cell>
          <cell r="D206">
            <v>2013</v>
          </cell>
          <cell r="E206" t="str">
            <v>Dirección_de_Dispositivos_Médicos_y_otras_Tecnologias</v>
          </cell>
          <cell r="F206" t="str">
            <v>Capacitaciónes Técnicas a entes territoriales y otros actores.</v>
          </cell>
          <cell r="G206">
            <v>0</v>
          </cell>
          <cell r="H206">
            <v>78</v>
          </cell>
          <cell r="I206">
            <v>83</v>
          </cell>
          <cell r="J206">
            <v>1.0641025641025641</v>
          </cell>
          <cell r="K206">
            <v>1</v>
          </cell>
          <cell r="L206">
            <v>0</v>
          </cell>
          <cell r="M206">
            <v>0</v>
          </cell>
          <cell r="N206">
            <v>0</v>
          </cell>
          <cell r="O206">
            <v>0</v>
          </cell>
          <cell r="P206">
            <v>16</v>
          </cell>
          <cell r="Q206">
            <v>24</v>
          </cell>
          <cell r="R206">
            <v>7</v>
          </cell>
          <cell r="S206">
            <v>15</v>
          </cell>
          <cell r="T206">
            <v>14</v>
          </cell>
          <cell r="U206">
            <v>6</v>
          </cell>
          <cell r="V206">
            <v>0</v>
          </cell>
        </row>
        <row r="207">
          <cell r="A207" t="str">
            <v>2013Dirección_de_Cosméticos_Aseo_Plaguicidas_y_Productos_de_Higiene_DomesticaCertificaciones para Establecimientos Fabricantes de Productos Cosméticos, de Higiene Doméstica, Absorbentes de Higiene Personal y Plaguicidas de Uso Doméstico</v>
          </cell>
          <cell r="D207">
            <v>2013</v>
          </cell>
          <cell r="E207" t="str">
            <v>Dirección_de_Cosméticos_Aseo_Plaguicidas_y_Productos_de_Higiene_Domestica</v>
          </cell>
          <cell r="F207" t="str">
            <v>Certificaciones para Establecimientos Fabricantes de Productos Cosméticos, de Higiene Doméstica, Absorbentes de Higiene Personal y Plaguicidas de Uso Doméstico</v>
          </cell>
          <cell r="G207" t="str">
            <v>Certificaciones para Establecimientos Fabricantes de Productos Cosméticos, de Higiene Doméstica, Absorbentes de Higiene Personal y Plaguicidas de Uso Doméstico</v>
          </cell>
          <cell r="H207">
            <v>120</v>
          </cell>
          <cell r="I207">
            <v>121</v>
          </cell>
          <cell r="J207">
            <v>1.0083333333333333</v>
          </cell>
          <cell r="K207">
            <v>10</v>
          </cell>
          <cell r="L207">
            <v>10</v>
          </cell>
          <cell r="M207">
            <v>10</v>
          </cell>
          <cell r="N207">
            <v>20</v>
          </cell>
          <cell r="O207">
            <v>8</v>
          </cell>
          <cell r="P207">
            <v>9</v>
          </cell>
          <cell r="Q207">
            <v>6</v>
          </cell>
          <cell r="R207">
            <v>9</v>
          </cell>
          <cell r="S207">
            <v>13</v>
          </cell>
          <cell r="T207">
            <v>9</v>
          </cell>
          <cell r="U207">
            <v>6</v>
          </cell>
          <cell r="V207">
            <v>11</v>
          </cell>
        </row>
        <row r="208">
          <cell r="A208" t="str">
            <v>2013Dirección_de_Cosméticos_Aseo_Plaguicidas_y_Productos_de_Higiene_DomesticaRegistros Sanitarios y/o renovaciòn de plaguicidas nuevos</v>
          </cell>
          <cell r="D208">
            <v>2013</v>
          </cell>
          <cell r="E208" t="str">
            <v>Dirección_de_Cosméticos_Aseo_Plaguicidas_y_Productos_de_Higiene_Domestica</v>
          </cell>
          <cell r="F208" t="str">
            <v>Registros Sanitarios y/o renovaciòn de plaguicidas nuevos</v>
          </cell>
          <cell r="G208" t="str">
            <v>Registros Sanitarios y/o renovaciòn de plaguicidas nuevos</v>
          </cell>
          <cell r="H208">
            <v>50</v>
          </cell>
          <cell r="I208">
            <v>43</v>
          </cell>
          <cell r="J208">
            <v>0.86</v>
          </cell>
          <cell r="K208">
            <v>0</v>
          </cell>
          <cell r="L208">
            <v>13</v>
          </cell>
          <cell r="M208">
            <v>10</v>
          </cell>
          <cell r="N208">
            <v>0</v>
          </cell>
          <cell r="O208">
            <v>3</v>
          </cell>
          <cell r="P208">
            <v>4</v>
          </cell>
          <cell r="Q208">
            <v>0</v>
          </cell>
          <cell r="R208">
            <v>3</v>
          </cell>
          <cell r="S208">
            <v>1</v>
          </cell>
          <cell r="T208">
            <v>3</v>
          </cell>
          <cell r="U208">
            <v>1</v>
          </cell>
          <cell r="V208">
            <v>5</v>
          </cell>
        </row>
        <row r="209">
          <cell r="A209" t="str">
            <v xml:space="preserve">2013Dirección_de_Cosméticos_Aseo_Plaguicidas_y_Productos_de_Higiene_DomesticaVisitas de Seguimiento a Establecimientos Certificados. </v>
          </cell>
          <cell r="D209">
            <v>2013</v>
          </cell>
          <cell r="E209" t="str">
            <v>Dirección_de_Cosméticos_Aseo_Plaguicidas_y_Productos_de_Higiene_Domestica</v>
          </cell>
          <cell r="F209" t="str">
            <v xml:space="preserve">Visitas de Seguimiento a Establecimientos Certificados. </v>
          </cell>
          <cell r="G209" t="str">
            <v xml:space="preserve">Visitas de Seguimiento a Establecimientos Certificados. </v>
          </cell>
          <cell r="H209">
            <v>35</v>
          </cell>
          <cell r="I209">
            <v>46</v>
          </cell>
          <cell r="J209">
            <v>1.3142857142857143</v>
          </cell>
          <cell r="K209">
            <v>0</v>
          </cell>
          <cell r="L209">
            <v>0</v>
          </cell>
          <cell r="M209">
            <v>0</v>
          </cell>
          <cell r="N209">
            <v>0</v>
          </cell>
          <cell r="O209">
            <v>0</v>
          </cell>
          <cell r="P209">
            <v>4</v>
          </cell>
          <cell r="Q209">
            <v>5</v>
          </cell>
          <cell r="R209">
            <v>5</v>
          </cell>
          <cell r="S209">
            <v>18</v>
          </cell>
          <cell r="T209">
            <v>10</v>
          </cell>
          <cell r="U209">
            <v>2</v>
          </cell>
          <cell r="V209">
            <v>2</v>
          </cell>
        </row>
        <row r="210">
          <cell r="A210" t="str">
            <v>2013Dirección_de_Cosméticos_Aseo_Plaguicidas_y_Productos_de_Higiene_DomesticaVisitas de Acompañamiento Técnico en actividades relacionadas con IVC</v>
          </cell>
          <cell r="D210">
            <v>2013</v>
          </cell>
          <cell r="E210" t="str">
            <v>Dirección_de_Cosméticos_Aseo_Plaguicidas_y_Productos_de_Higiene_Domestica</v>
          </cell>
          <cell r="F210" t="str">
            <v>Visitas de Acompañamiento Técnico en actividades relacionadas con IVC</v>
          </cell>
          <cell r="G210" t="str">
            <v>Visitas de Acompañamiento Técnico en actividades relacionadas con IVC</v>
          </cell>
          <cell r="H210">
            <v>110</v>
          </cell>
          <cell r="I210">
            <v>221</v>
          </cell>
          <cell r="J210">
            <v>2.0090909090909093</v>
          </cell>
          <cell r="K210">
            <v>3</v>
          </cell>
          <cell r="L210">
            <v>2</v>
          </cell>
          <cell r="M210">
            <v>6</v>
          </cell>
          <cell r="N210">
            <v>1</v>
          </cell>
          <cell r="O210">
            <v>21</v>
          </cell>
          <cell r="P210">
            <v>8</v>
          </cell>
          <cell r="Q210">
            <v>48</v>
          </cell>
          <cell r="R210">
            <v>42</v>
          </cell>
          <cell r="S210">
            <v>31</v>
          </cell>
          <cell r="T210">
            <v>14</v>
          </cell>
          <cell r="U210">
            <v>33</v>
          </cell>
          <cell r="V210">
            <v>12</v>
          </cell>
        </row>
        <row r="211">
          <cell r="A211" t="str">
            <v>2013Dirección_de_Cosméticos_Aseo_Plaguicidas_y_Productos_de_Higiene_DomesticaCapacitaciónes Técnicas a entes territoriales y otros actores.</v>
          </cell>
          <cell r="D211">
            <v>2013</v>
          </cell>
          <cell r="E211" t="str">
            <v>Dirección_de_Cosméticos_Aseo_Plaguicidas_y_Productos_de_Higiene_Domestica</v>
          </cell>
          <cell r="F211" t="str">
            <v>Capacitaciónes Técnicas a entes territoriales y otros actores.</v>
          </cell>
          <cell r="G211" t="str">
            <v>Capacitaciónes Técnicas a entes territoriales y otros actores.</v>
          </cell>
          <cell r="H211">
            <v>10</v>
          </cell>
          <cell r="I211">
            <v>20</v>
          </cell>
          <cell r="J211">
            <v>2</v>
          </cell>
          <cell r="K211">
            <v>0</v>
          </cell>
          <cell r="L211">
            <v>0</v>
          </cell>
          <cell r="M211">
            <v>0</v>
          </cell>
          <cell r="N211">
            <v>3</v>
          </cell>
          <cell r="O211">
            <v>2</v>
          </cell>
          <cell r="P211">
            <v>1</v>
          </cell>
          <cell r="Q211">
            <v>1</v>
          </cell>
          <cell r="R211">
            <v>0</v>
          </cell>
          <cell r="S211">
            <v>3</v>
          </cell>
          <cell r="T211">
            <v>2</v>
          </cell>
          <cell r="U211">
            <v>6</v>
          </cell>
          <cell r="V211">
            <v>2</v>
          </cell>
        </row>
        <row r="212">
          <cell r="A212" t="str">
            <v>2013Dirección_de_Cosméticos_Aseo_Plaguicidas_y_Productos_de_Higiene_DomesticaAsignación de Códigos de Notificación Sanitaria Obligatoria, reconocimiento o renovació General.</v>
          </cell>
          <cell r="D212">
            <v>2013</v>
          </cell>
          <cell r="E212" t="str">
            <v>Dirección_de_Cosméticos_Aseo_Plaguicidas_y_Productos_de_Higiene_Domestica</v>
          </cell>
          <cell r="F212" t="str">
            <v>Asignación de Códigos de Notificación Sanitaria Obligatoria, reconocimiento o renovació General.</v>
          </cell>
          <cell r="G212" t="str">
            <v>Asignación de Códigos de Notificación Sanitaria Obligatoria, reconocimiento o renovació General.</v>
          </cell>
          <cell r="H212">
            <v>14500</v>
          </cell>
          <cell r="I212">
            <v>14441</v>
          </cell>
          <cell r="J212">
            <v>0.99593103448275866</v>
          </cell>
          <cell r="K212">
            <v>681</v>
          </cell>
          <cell r="L212">
            <v>1089</v>
          </cell>
          <cell r="M212">
            <v>879</v>
          </cell>
          <cell r="N212">
            <v>1302</v>
          </cell>
          <cell r="O212">
            <v>1300</v>
          </cell>
          <cell r="P212">
            <v>894</v>
          </cell>
          <cell r="Q212">
            <v>1462</v>
          </cell>
          <cell r="R212">
            <v>1284</v>
          </cell>
          <cell r="S212">
            <v>1168</v>
          </cell>
          <cell r="T212">
            <v>1371</v>
          </cell>
          <cell r="U212">
            <v>1355</v>
          </cell>
          <cell r="V212">
            <v>1656</v>
          </cell>
        </row>
        <row r="213">
          <cell r="A213" t="str">
            <v>2013Dirección_de_Cosméticos_Aseo_Plaguicidas_y_Productos_de_Higiene_DomesticaTramites asociados a registros sanitarios, permisos y notificaciones</v>
          </cell>
          <cell r="D213">
            <v>2013</v>
          </cell>
          <cell r="E213" t="str">
            <v>Dirección_de_Cosméticos_Aseo_Plaguicidas_y_Productos_de_Higiene_Domestica</v>
          </cell>
          <cell r="F213" t="str">
            <v>Tramites asociados a registros sanitarios, permisos y notificaciones</v>
          </cell>
          <cell r="G213" t="str">
            <v>Tramites asociados a registros sanitarios, permisos y notificaciones</v>
          </cell>
          <cell r="H213">
            <v>4000</v>
          </cell>
          <cell r="I213">
            <v>3627</v>
          </cell>
          <cell r="J213">
            <v>0.90674999999999994</v>
          </cell>
          <cell r="K213">
            <v>212</v>
          </cell>
          <cell r="L213">
            <v>424</v>
          </cell>
          <cell r="M213">
            <v>216</v>
          </cell>
          <cell r="N213">
            <v>444</v>
          </cell>
          <cell r="O213">
            <v>295</v>
          </cell>
          <cell r="P213">
            <v>229</v>
          </cell>
          <cell r="Q213">
            <v>336</v>
          </cell>
          <cell r="R213">
            <v>279</v>
          </cell>
          <cell r="S213">
            <v>310</v>
          </cell>
          <cell r="T213">
            <v>252</v>
          </cell>
          <cell r="U213">
            <v>305</v>
          </cell>
          <cell r="V213">
            <v>325</v>
          </cell>
        </row>
        <row r="214">
          <cell r="A214" t="str">
            <v>2013Dirección_de_Cosméticos_Aseo_Plaguicidas_y_Productos_de_Higiene_DomesticaDocumentos Técnicos Publicados.</v>
          </cell>
          <cell r="D214">
            <v>2013</v>
          </cell>
          <cell r="E214" t="str">
            <v>Dirección_de_Cosméticos_Aseo_Plaguicidas_y_Productos_de_Higiene_Domestica</v>
          </cell>
          <cell r="F214" t="str">
            <v>Documentos Técnicos Publicados.</v>
          </cell>
          <cell r="G214" t="str">
            <v>Documentos Técnicos Publicados.</v>
          </cell>
          <cell r="H214">
            <v>5</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row>
        <row r="215">
          <cell r="A215" t="str">
            <v>2013</v>
          </cell>
          <cell r="D215">
            <v>2013</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row>
        <row r="216">
          <cell r="A216" t="str">
            <v>2013</v>
          </cell>
          <cell r="D216">
            <v>2013</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row>
        <row r="217">
          <cell r="A217" t="str">
            <v>2013</v>
          </cell>
          <cell r="D217">
            <v>2013</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row>
        <row r="218">
          <cell r="A218" t="str">
            <v>2013</v>
          </cell>
          <cell r="D218">
            <v>2013</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row>
        <row r="219">
          <cell r="A219" t="str">
            <v>2013</v>
          </cell>
          <cell r="D219">
            <v>2013</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row>
        <row r="220">
          <cell r="A220" t="str">
            <v>2013</v>
          </cell>
          <cell r="D220">
            <v>2013</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row>
        <row r="221">
          <cell r="A221" t="str">
            <v>2013</v>
          </cell>
          <cell r="D221">
            <v>2013</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row>
        <row r="222">
          <cell r="A222" t="str">
            <v>2013</v>
          </cell>
          <cell r="D222">
            <v>2013</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row>
        <row r="223">
          <cell r="A223" t="str">
            <v>2013</v>
          </cell>
          <cell r="D223">
            <v>2013</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row>
        <row r="224">
          <cell r="A224" t="str">
            <v>2013</v>
          </cell>
          <cell r="D224">
            <v>2013</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row>
        <row r="225">
          <cell r="A225" t="str">
            <v>2013</v>
          </cell>
          <cell r="D225">
            <v>2013</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row>
        <row r="226">
          <cell r="A226" t="str">
            <v>2013</v>
          </cell>
          <cell r="D226">
            <v>2013</v>
          </cell>
          <cell r="E226">
            <v>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row>
        <row r="227">
          <cell r="A227" t="str">
            <v>2013</v>
          </cell>
          <cell r="D227">
            <v>2013</v>
          </cell>
          <cell r="E227">
            <v>0</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row>
        <row r="228">
          <cell r="A228" t="str">
            <v>2013</v>
          </cell>
          <cell r="D228">
            <v>2013</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row>
        <row r="229">
          <cell r="A229" t="str">
            <v>2013</v>
          </cell>
          <cell r="D229">
            <v>2013</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row>
        <row r="230">
          <cell r="A230" t="str">
            <v>2013</v>
          </cell>
          <cell r="D230">
            <v>2013</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row>
        <row r="231">
          <cell r="A231" t="str">
            <v>2013</v>
          </cell>
          <cell r="D231">
            <v>2013</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row>
        <row r="232">
          <cell r="A232" t="str">
            <v>2013</v>
          </cell>
          <cell r="D232">
            <v>2013</v>
          </cell>
          <cell r="E232">
            <v>0</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row>
        <row r="233">
          <cell r="A233" t="str">
            <v>2013</v>
          </cell>
          <cell r="D233">
            <v>2013</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row>
        <row r="234">
          <cell r="A234" t="str">
            <v>2013</v>
          </cell>
          <cell r="D234">
            <v>2013</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row>
        <row r="235">
          <cell r="A235" t="str">
            <v>2013</v>
          </cell>
          <cell r="D235">
            <v>2013</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row>
        <row r="236">
          <cell r="A236" t="str">
            <v>2013</v>
          </cell>
          <cell r="D236">
            <v>2013</v>
          </cell>
          <cell r="E236">
            <v>0</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row>
        <row r="237">
          <cell r="A237" t="str">
            <v>2013</v>
          </cell>
          <cell r="D237">
            <v>2013</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row>
        <row r="238">
          <cell r="A238" t="str">
            <v>2013</v>
          </cell>
          <cell r="D238">
            <v>2013</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row>
        <row r="239">
          <cell r="A239" t="str">
            <v>2013</v>
          </cell>
          <cell r="D239">
            <v>2013</v>
          </cell>
          <cell r="E239">
            <v>0</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row>
        <row r="240">
          <cell r="A240" t="str">
            <v>2013</v>
          </cell>
          <cell r="D240">
            <v>2013</v>
          </cell>
          <cell r="E240">
            <v>0</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row>
        <row r="241">
          <cell r="A241" t="str">
            <v>2013</v>
          </cell>
          <cell r="D241">
            <v>2013</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row>
        <row r="242">
          <cell r="A242" t="str">
            <v>2013</v>
          </cell>
          <cell r="D242">
            <v>2013</v>
          </cell>
          <cell r="E242">
            <v>0</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row>
        <row r="243">
          <cell r="A243" t="str">
            <v>2013</v>
          </cell>
          <cell r="D243">
            <v>2013</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row>
        <row r="244">
          <cell r="A244" t="str">
            <v>2013</v>
          </cell>
          <cell r="D244">
            <v>2013</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row>
        <row r="245">
          <cell r="A245" t="str">
            <v>2013</v>
          </cell>
          <cell r="D245">
            <v>2013</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row>
        <row r="246">
          <cell r="A246" t="str">
            <v>2013</v>
          </cell>
          <cell r="D246">
            <v>2013</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row>
        <row r="247">
          <cell r="A247" t="str">
            <v>2013</v>
          </cell>
          <cell r="D247">
            <v>2013</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row>
        <row r="248">
          <cell r="A248" t="str">
            <v>2013</v>
          </cell>
          <cell r="D248">
            <v>2013</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row>
        <row r="249">
          <cell r="A249" t="str">
            <v>2013</v>
          </cell>
          <cell r="D249">
            <v>2013</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row>
        <row r="250">
          <cell r="A250" t="str">
            <v>2013</v>
          </cell>
          <cell r="D250">
            <v>2013</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row>
        <row r="251">
          <cell r="A251" t="str">
            <v>2013</v>
          </cell>
          <cell r="D251">
            <v>2013</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row>
        <row r="252">
          <cell r="A252" t="str">
            <v>2013</v>
          </cell>
          <cell r="D252">
            <v>2013</v>
          </cell>
          <cell r="E252">
            <v>0</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row>
        <row r="253">
          <cell r="A253" t="str">
            <v>2013</v>
          </cell>
          <cell r="D253">
            <v>2013</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row>
        <row r="254">
          <cell r="A254" t="str">
            <v>2013</v>
          </cell>
          <cell r="D254">
            <v>2013</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row>
        <row r="255">
          <cell r="A255" t="str">
            <v>2013</v>
          </cell>
          <cell r="D255">
            <v>2013</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row>
        <row r="256">
          <cell r="A256" t="str">
            <v>2013</v>
          </cell>
          <cell r="D256">
            <v>2013</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row>
        <row r="257">
          <cell r="A257" t="str">
            <v>2013</v>
          </cell>
          <cell r="D257">
            <v>2013</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row>
        <row r="258">
          <cell r="A258" t="str">
            <v>2013</v>
          </cell>
          <cell r="D258">
            <v>2013</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row>
        <row r="259">
          <cell r="A259" t="str">
            <v>2013</v>
          </cell>
          <cell r="D259">
            <v>2013</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row>
        <row r="260">
          <cell r="A260" t="str">
            <v>2013</v>
          </cell>
          <cell r="D260">
            <v>2013</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row>
        <row r="261">
          <cell r="A261" t="str">
            <v>2013</v>
          </cell>
          <cell r="D261">
            <v>2013</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row>
        <row r="262">
          <cell r="A262" t="str">
            <v>2013</v>
          </cell>
          <cell r="D262">
            <v>2013</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row>
        <row r="263">
          <cell r="A263" t="str">
            <v>2013</v>
          </cell>
          <cell r="D263">
            <v>2013</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row>
        <row r="264">
          <cell r="A264" t="str">
            <v>2013</v>
          </cell>
          <cell r="D264">
            <v>2013</v>
          </cell>
          <cell r="E264">
            <v>0</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row>
        <row r="265">
          <cell r="A265" t="str">
            <v>2013</v>
          </cell>
          <cell r="D265">
            <v>2013</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row>
        <row r="266">
          <cell r="A266" t="str">
            <v>2013</v>
          </cell>
          <cell r="D266">
            <v>2013</v>
          </cell>
          <cell r="E266">
            <v>0</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row>
        <row r="267">
          <cell r="D267">
            <v>0</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row>
        <row r="268">
          <cell r="D268">
            <v>0</v>
          </cell>
          <cell r="E268">
            <v>0</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row>
        <row r="269">
          <cell r="D269">
            <v>0</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row>
        <row r="270">
          <cell r="D270">
            <v>0</v>
          </cell>
          <cell r="E270">
            <v>0</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row>
        <row r="271">
          <cell r="D271">
            <v>0</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row>
        <row r="272">
          <cell r="D272">
            <v>0</v>
          </cell>
          <cell r="E272">
            <v>0</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row>
        <row r="273">
          <cell r="D273">
            <v>0</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row>
        <row r="274">
          <cell r="D274">
            <v>0</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row>
        <row r="275">
          <cell r="D275">
            <v>0</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row>
        <row r="276">
          <cell r="D276">
            <v>0</v>
          </cell>
          <cell r="E276">
            <v>0</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row>
        <row r="277">
          <cell r="D277">
            <v>0</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row>
        <row r="278">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row>
        <row r="279">
          <cell r="D279">
            <v>0</v>
          </cell>
          <cell r="E279">
            <v>0</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row>
        <row r="280">
          <cell r="D280">
            <v>0</v>
          </cell>
          <cell r="E280">
            <v>0</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row>
        <row r="281">
          <cell r="D281">
            <v>0</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row>
        <row r="282">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row>
        <row r="283">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row>
        <row r="284">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row>
        <row r="285">
          <cell r="D285">
            <v>0</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row>
        <row r="286">
          <cell r="D286">
            <v>0</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row>
        <row r="287">
          <cell r="D287">
            <v>0</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row>
        <row r="288">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row>
        <row r="289">
          <cell r="D289">
            <v>0</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row>
        <row r="290">
          <cell r="D290">
            <v>0</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row>
        <row r="291">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row>
        <row r="292">
          <cell r="D292">
            <v>0</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row>
        <row r="293">
          <cell r="D293">
            <v>0</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row>
        <row r="294">
          <cell r="D294">
            <v>0</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row>
        <row r="295">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row>
        <row r="296">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row>
        <row r="297">
          <cell r="D297">
            <v>0</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row>
        <row r="298">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row>
        <row r="299">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row>
        <row r="300">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row>
      </sheetData>
      <sheetData sheetId="2">
        <row r="3">
          <cell r="A3" t="str">
            <v>Acompañamiento a las autoridades sanitarias de terceros paises para la habilitación y certificación de estableccimientos colombianos que quieren exportar.</v>
          </cell>
          <cell r="B3" t="str">
            <v>Dirección_General</v>
          </cell>
        </row>
        <row r="4">
          <cell r="A4" t="str">
            <v>Acompañamientos Técnicos</v>
          </cell>
          <cell r="B4" t="str">
            <v xml:space="preserve">Secretearia_General </v>
          </cell>
          <cell r="D4">
            <v>2010</v>
          </cell>
        </row>
        <row r="5">
          <cell r="A5" t="str">
            <v>Actos Adminisitrativos proferidos por procesos</v>
          </cell>
          <cell r="B5" t="str">
            <v>Oficina_Asesora_de_Planeación</v>
          </cell>
          <cell r="D5">
            <v>2011</v>
          </cell>
        </row>
        <row r="6">
          <cell r="A6" t="str">
            <v>Acuerdos suscritos de  apoyo a los productores colombianos del sector avícola, cárnico bovino-porcino y lácteo interesados en ingresar a mercados internacionales en el logro del acceso sanitario a terceros paises.</v>
          </cell>
          <cell r="B6" t="str">
            <v>Oficina_Asesora_Jurídica</v>
          </cell>
          <cell r="D6">
            <v>2012</v>
          </cell>
        </row>
        <row r="7">
          <cell r="A7" t="str">
            <v>Aditorias realizadas</v>
          </cell>
          <cell r="B7" t="str">
            <v>Oficina_de_Atención_al_Ciudadano</v>
          </cell>
          <cell r="D7">
            <v>2013</v>
          </cell>
        </row>
        <row r="8">
          <cell r="A8" t="str">
            <v>Adquisición de Insumos Materiales y Elementos para Laboratorios</v>
          </cell>
          <cell r="B8" t="str">
            <v>Oficina_de_Asuntos_Internacionales</v>
          </cell>
          <cell r="D8">
            <v>2014</v>
          </cell>
        </row>
        <row r="9">
          <cell r="A9" t="str">
            <v>Adquisición Equipos de Laboratorio</v>
          </cell>
          <cell r="B9" t="str">
            <v>Oficina_de_Control_Interno</v>
          </cell>
          <cell r="D9">
            <v>2015</v>
          </cell>
        </row>
        <row r="10">
          <cell r="A10" t="str">
            <v xml:space="preserve">Analizis de reportes de eventos e incidentes adversos asociados al uso de los dispositivos médicos Reactivovigilancia. </v>
          </cell>
          <cell r="B10" t="str">
            <v>Oficina_de_Tecnologia_de_la_Información</v>
          </cell>
        </row>
        <row r="11">
          <cell r="A11" t="str">
            <v xml:space="preserve">Analizis de reportes de eventos e incidentes adversos asociados al uso de los dispositivos médicos Tecnovigilancia. </v>
          </cell>
          <cell r="B11" t="str">
            <v>Oficina de Laboratorios y Control de Calidad</v>
          </cell>
        </row>
        <row r="12">
          <cell r="A12" t="str">
            <v xml:space="preserve">Asignación de Códigos de Notificación Sanitaria Obligatoria, reconocimiento o renovación para productos Cosméticos. </v>
          </cell>
          <cell r="B12" t="str">
            <v>Dirección_de_Alimentos_y_Bebidas</v>
          </cell>
        </row>
        <row r="13">
          <cell r="A13" t="str">
            <v>Asignación de Códigos de Notificaciòn Sanitaria Obligatoria, reconocimiento o renovación para productos de Higiene Doméstica y Absorbentes de Higiene Personal.</v>
          </cell>
          <cell r="B13" t="str">
            <v>Dirección_de_Cosméticos_Aseo_Plaguicidas_y_Productos_de_Higiene_Domestica</v>
          </cell>
        </row>
        <row r="14">
          <cell r="A14" t="str">
            <v>Asistencia a Reuniones de representación del INVIMA frente a otros organismos</v>
          </cell>
          <cell r="B14" t="str">
            <v>Dirección_de_Dispositivos_Médicos_y_otras_Tecnologias</v>
          </cell>
        </row>
        <row r="15">
          <cell r="A15" t="str">
            <v>Asistencia Técnica a entes descentralizados</v>
          </cell>
          <cell r="B15" t="str">
            <v>Dirección_de_Medicamentos_y_Productos_Biologicos</v>
          </cell>
        </row>
        <row r="16">
          <cell r="A16" t="str">
            <v>Asistencia Técnica a entes territoriales y otros actores.</v>
          </cell>
          <cell r="B16" t="str">
            <v>Dirección_de_Operaciones_Sanitarias</v>
          </cell>
        </row>
        <row r="17">
          <cell r="A17" t="str">
            <v>Auditorias a los centros de análisis del programa de demuestra la calidad.</v>
          </cell>
          <cell r="B17" t="str">
            <v>Dirección_de_Responsabilidad_Sanitaria</v>
          </cell>
        </row>
        <row r="18">
          <cell r="A18" t="str">
            <v>Auditorias de certificación de Buenas Practicas de Bancos de Tejido y Medula Osea</v>
          </cell>
        </row>
        <row r="19">
          <cell r="A19" t="str">
            <v>Autorizaciones Sanitarias</v>
          </cell>
        </row>
        <row r="20">
          <cell r="A20" t="str">
            <v>Boletines de Farmacovigilancia publicado</v>
          </cell>
        </row>
        <row r="21">
          <cell r="A21" t="str">
            <v>Cambios de Notificaciones y/o modificaciòn de Registro Sanitario para productos cosméticos.</v>
          </cell>
        </row>
        <row r="22">
          <cell r="A22" t="str">
            <v>Cambios de Notificaciones y/o modificaciòn de Registro Sanitario para productos de Higiene Doméstica y Absorbentes de Higiene Personal.</v>
          </cell>
        </row>
        <row r="23">
          <cell r="A23" t="str">
            <v>Cantidad De registros Sanitarios y/o renovaciòn de plaguicidas nuevos.</v>
          </cell>
        </row>
        <row r="24">
          <cell r="A24" t="str">
            <v>Capacitaciónes Técnicas a entes descentralizados.</v>
          </cell>
        </row>
        <row r="25">
          <cell r="A25" t="str">
            <v>Capacitaciónes Técnicas a entes territoriales y otros actores.</v>
          </cell>
        </row>
        <row r="26">
          <cell r="A26" t="str">
            <v>Capacitaciones Técnicas realizadas.</v>
          </cell>
        </row>
        <row r="27">
          <cell r="A27" t="str">
            <v>Certificaciones BPC ( Buenas Practicas Clinicas) expedidas.</v>
          </cell>
        </row>
        <row r="28">
          <cell r="A28" t="str">
            <v>Certificaciones BPC (Buenas Practicas Clinicas) realizadas.</v>
          </cell>
        </row>
        <row r="29">
          <cell r="A29" t="str">
            <v>Certificaciones BPE (Buenas Practicas de Elaboración) expedidas.</v>
          </cell>
        </row>
        <row r="30">
          <cell r="A30" t="str">
            <v>Certificaciones BPF (Buenas Practicas de Fabricación) expedidas.</v>
          </cell>
        </row>
        <row r="31">
          <cell r="A31" t="str">
            <v>Certificaciones BPF (Buenas Practicas de Farmacovigilancia) realizadas.</v>
          </cell>
        </row>
        <row r="32">
          <cell r="A32" t="str">
            <v>Certificaciones BPL (Buenas Practicas de Laboratorio) expedidas.</v>
          </cell>
        </row>
        <row r="33">
          <cell r="A33" t="str">
            <v>Certificaciones BPM (Buenas Practias de Manufactura) para Gases Medicinales expedidas.</v>
          </cell>
        </row>
        <row r="34">
          <cell r="A34" t="str">
            <v>Certificaciones BPM (Buenas Practicas de Manufactura) De Orden Internacional expedidas.</v>
          </cell>
        </row>
        <row r="35">
          <cell r="A35" t="str">
            <v>Certificaciones BPM (Buenas Practicas de Manufactura) expedidas.</v>
          </cell>
        </row>
        <row r="36">
          <cell r="A36" t="str">
            <v>Certificaciones BPM (Buenas Practicas de Manufactura) para Fabricantes  expedidas.</v>
          </cell>
        </row>
        <row r="37">
          <cell r="A37" t="str">
            <v>Certificaciones BPM de cosméticos y NTF de aseo expedidas.</v>
          </cell>
        </row>
        <row r="38">
          <cell r="A38" t="str">
            <v>Certificaciones CCA (Certificados de Capacidad de Almacenamiento) expedidos.</v>
          </cell>
        </row>
        <row r="39">
          <cell r="A39" t="str">
            <v>Certificaciones CCP de aseo expedidas.</v>
          </cell>
        </row>
        <row r="40">
          <cell r="A40" t="str">
            <v>Certificaciones CCP de cosméticos expedidas.</v>
          </cell>
        </row>
        <row r="41">
          <cell r="A41" t="str">
            <v>Certificaciones Condiciones Sanitarias para Bancos de Tejido y Medula Osea expedidas.</v>
          </cell>
        </row>
        <row r="42">
          <cell r="A42" t="str">
            <v>Certificaciones de Clasificación</v>
          </cell>
        </row>
        <row r="43">
          <cell r="A43" t="str">
            <v>Certificaciones HACCP expedidas.</v>
          </cell>
        </row>
        <row r="44">
          <cell r="A44" t="str">
            <v>Certificados de concepto sanitario de plaguicidas de uso doméstico</v>
          </cell>
        </row>
        <row r="45">
          <cell r="A45" t="str">
            <v xml:space="preserve">CIIS expedidos </v>
          </cell>
        </row>
        <row r="46">
          <cell r="A46" t="str">
            <v>Control y Seguimiento Certificaciones BPF</v>
          </cell>
        </row>
        <row r="47">
          <cell r="A47" t="str">
            <v>Control y Seguimiento Certificaciones BPM</v>
          </cell>
        </row>
        <row r="48">
          <cell r="A48" t="str">
            <v>Control y Seguimiento Certificaciones HACCP</v>
          </cell>
        </row>
        <row r="49">
          <cell r="A49" t="str">
            <v>Controles a Certificaciones BPF o a Autorizaciones de empresas recicladoras de materiales de envases de alimentos.</v>
          </cell>
        </row>
        <row r="50">
          <cell r="A50" t="str">
            <v>Convenios con entidades públicas y privadas competentes en materia sanitaria, de propiedad intelectual y de cooperación internacional.</v>
          </cell>
        </row>
        <row r="51">
          <cell r="A51" t="str">
            <v>Diagnóstico Nacional de Laboratorios Especializados.</v>
          </cell>
        </row>
        <row r="52">
          <cell r="A52" t="str">
            <v>Documentos Técnicos Públicados</v>
          </cell>
        </row>
        <row r="53">
          <cell r="A53" t="str">
            <v xml:space="preserve">Documentos ténicos elaborados, validados. </v>
          </cell>
        </row>
        <row r="54">
          <cell r="A54" t="str">
            <v>Emición de Boletines de Farmacovigilancia.</v>
          </cell>
        </row>
        <row r="55">
          <cell r="A55" t="str">
            <v>Emisión de concepto sanitario de autorizaciones de importación y exportación radicadas ante el INVIMA.</v>
          </cell>
        </row>
        <row r="56">
          <cell r="A56" t="str">
            <v>Emisión de concepto sanitario de licencias de importación solicitadas ante el VUCE.</v>
          </cell>
        </row>
        <row r="57">
          <cell r="A57" t="str">
            <v>Entidades Administradoras de Planes de Beneficios APBrealizadas.</v>
          </cell>
        </row>
        <row r="58">
          <cell r="A58" t="str">
            <v>Estudios de referenciación realizados con entidades públicas y privadas</v>
          </cell>
        </row>
        <row r="59">
          <cell r="A59" t="str">
            <v>Fracciones reportadas a las Direcciones de Responsabilidad Sanitaria y/o de Operaciones Sanitarias.</v>
          </cell>
        </row>
        <row r="60">
          <cell r="A60" t="str">
            <v>Implementación de procesos</v>
          </cell>
        </row>
        <row r="61">
          <cell r="A61" t="str">
            <v>Implementación del Sistema de Gestión de Riesgo Clínico con la metodología Análisis Modo Falla Efecto en Instituciones Prestadoras de Servicios de Salud a nivel nacional.</v>
          </cell>
        </row>
        <row r="62">
          <cell r="A62" t="str">
            <v>Inscripciones a la Red Nacional de Reactivovigilancia</v>
          </cell>
        </row>
        <row r="63">
          <cell r="A63" t="str">
            <v>Inscripciones a la Red Nacional de Tecnovigilancia</v>
          </cell>
        </row>
        <row r="64">
          <cell r="A64" t="str">
            <v>Liberación de lotes de productos biológicos.</v>
          </cell>
        </row>
        <row r="65">
          <cell r="A65" t="str">
            <v>Mantenimiento  de software y hadware a puestos de trabajo.</v>
          </cell>
        </row>
        <row r="66">
          <cell r="A66" t="str">
            <v>Modificación de Registro Sanitario para productos cosméticos.</v>
          </cell>
        </row>
        <row r="67">
          <cell r="A67" t="str">
            <v>Modificaciòn de Registro Sanitario para productos de Higiene Doméstica y Absorbentes de Higiene Personal.</v>
          </cell>
        </row>
        <row r="68">
          <cell r="A68" t="str">
            <v>Monto de Adquisición de hardware y Software</v>
          </cell>
        </row>
        <row r="69">
          <cell r="A69" t="str">
            <v>Muestras ALIMENTOS Tomadas</v>
          </cell>
        </row>
        <row r="70">
          <cell r="A70" t="str">
            <v>Muestras COSMETICOS Tomadas</v>
          </cell>
        </row>
        <row r="71">
          <cell r="A71" t="str">
            <v>Muestras DEMUESTRA DE LA CALIDAD</v>
          </cell>
        </row>
        <row r="72">
          <cell r="A72" t="str">
            <v>Muestras DISPOSITIVOS Tomadas</v>
          </cell>
        </row>
        <row r="73">
          <cell r="A73" t="str">
            <v>Muestras MEDICAMENTOS Tomadas</v>
          </cell>
        </row>
        <row r="74">
          <cell r="A74" t="str">
            <v>Notificaciones  o renovación de productos de higiene domestica y de absorventes de higiene personal.</v>
          </cell>
        </row>
        <row r="75">
          <cell r="A75" t="str">
            <v>Notificaciones, reconocimiento y renovacion de productos cosmetios.</v>
          </cell>
        </row>
        <row r="76">
          <cell r="A76" t="str">
            <v>Número de Alertas Gestionadas</v>
          </cell>
        </row>
        <row r="77">
          <cell r="A77" t="str">
            <v>Numero de equipos reportenciados/calibrados/verificados/calificados</v>
          </cell>
        </row>
        <row r="78">
          <cell r="A78" t="str">
            <v>Número de Informes de Seguridad Gestionados.</v>
          </cell>
        </row>
        <row r="79">
          <cell r="A79" t="str">
            <v>Número de Inscritos a la Red Nacional de Tecnovigilancia</v>
          </cell>
        </row>
        <row r="80">
          <cell r="A80" t="str">
            <v>PQRs recibidas</v>
          </cell>
        </row>
        <row r="81">
          <cell r="A81" t="str">
            <v>PQRs resueltas</v>
          </cell>
        </row>
        <row r="82">
          <cell r="A82" t="str">
            <v>Proyectos de cooperación internacional gestionados</v>
          </cell>
        </row>
        <row r="83">
          <cell r="A83" t="str">
            <v>Registros Sanitarios y/o renovaciòn de plaguicidas nuevos</v>
          </cell>
        </row>
        <row r="84">
          <cell r="A84" t="str">
            <v>Registros Sanitarios, permisos y notificaciones Nuevos</v>
          </cell>
        </row>
        <row r="85">
          <cell r="A85" t="str">
            <v>Requerimientos de servicios informaticos presentados.</v>
          </cell>
        </row>
        <row r="86">
          <cell r="A86" t="str">
            <v>Requerimientos de servicios presentados en el mes.</v>
          </cell>
        </row>
        <row r="87">
          <cell r="A87" t="str">
            <v>Resolución de recursos</v>
          </cell>
        </row>
        <row r="88">
          <cell r="A88" t="str">
            <v>Solicitudes de análisis de los productos</v>
          </cell>
        </row>
        <row r="89">
          <cell r="A89" t="str">
            <v>Tramites asociados a registros sanitarios, permisos y notificaciones</v>
          </cell>
        </row>
        <row r="90">
          <cell r="A90" t="str">
            <v>Visita de Verificación de requisitos para Bancos de semen, óvulos y embriones.</v>
          </cell>
        </row>
        <row r="91">
          <cell r="A91" t="str">
            <v>Visitas  para Certificaciòn y/o ampliaciòn de BPM Cosméticas.</v>
          </cell>
        </row>
        <row r="92">
          <cell r="A92" t="str">
            <v>Visitas a Instituciones de Salud de realizadas.</v>
          </cell>
        </row>
        <row r="93">
          <cell r="A93" t="str">
            <v>Visitas a Laboratorios de Medicamentos realizadas.</v>
          </cell>
        </row>
        <row r="94">
          <cell r="A94" t="str">
            <v>Visitas de Acompañamiento Técnico en actividades relacionadas con IVC</v>
          </cell>
        </row>
        <row r="95">
          <cell r="A95" t="str">
            <v>Visitas de Acompañamiento Técnico en actividades relacionadas con IVC de Bancos de Sangre.</v>
          </cell>
        </row>
        <row r="96">
          <cell r="A96" t="str">
            <v>Visitas de Acompañamiento Técnico en actividades relacionadas con IVC de Medicamentos.</v>
          </cell>
        </row>
        <row r="97">
          <cell r="A97" t="str">
            <v>Visitas de Apoyo a la ejecución de IVC institucional.</v>
          </cell>
        </row>
        <row r="98">
          <cell r="A98" t="str">
            <v>Visitas de Autorización Sanitarias Realizadas a PBA.</v>
          </cell>
        </row>
        <row r="99">
          <cell r="A99" t="str">
            <v>Visitas de Certificación BPM para Fabricantes realizadas.</v>
          </cell>
        </row>
        <row r="100">
          <cell r="A100" t="str">
            <v xml:space="preserve">Visitas de Certificaciòn y/o ampliaciòn del Concepto Sanitario de fabricaciòn de plaguicidas de uso doméstico </v>
          </cell>
        </row>
        <row r="101">
          <cell r="A101" t="str">
            <v>Visitas de Clasificación realizadas</v>
          </cell>
        </row>
        <row r="102">
          <cell r="A102" t="str">
            <v>Visitas de Habilitación a Terceros Paises.</v>
          </cell>
        </row>
        <row r="103">
          <cell r="A103" t="str">
            <v xml:space="preserve">Visitas de Habilitacion de establecimientos o de reconocimiento de Equivalencia de Sistemas Sanitarios en terceros países. </v>
          </cell>
        </row>
        <row r="104">
          <cell r="A104" t="str">
            <v xml:space="preserve">Visitas de IVC Alimentos  Efectivas realizadas. </v>
          </cell>
        </row>
        <row r="105">
          <cell r="A105" t="str">
            <v xml:space="preserve">Visitas de IVC Alimentos  No Efectivas realizadas. </v>
          </cell>
        </row>
        <row r="106">
          <cell r="A106" t="str">
            <v xml:space="preserve">Visitas de IVC Alimentos  que No Generan Concepto realizadas. </v>
          </cell>
        </row>
        <row r="107">
          <cell r="A107" t="str">
            <v xml:space="preserve">Visitas de IVC Alimentos  Total realizadas. </v>
          </cell>
        </row>
        <row r="108">
          <cell r="A108" t="str">
            <v xml:space="preserve">Visitas de IVC Bancos de Sangre local realizadas. </v>
          </cell>
        </row>
        <row r="109">
          <cell r="A109" t="str">
            <v>Visitas de IVC Bancos de Sangre y Puestos de Control.</v>
          </cell>
        </row>
        <row r="110">
          <cell r="A110" t="str">
            <v xml:space="preserve">Visitas de IVC Bancos de Tejido y Medula Osea, Bancos de Medicina Reproductiva </v>
          </cell>
        </row>
        <row r="111">
          <cell r="A111" t="str">
            <v xml:space="preserve">Visitas de IVC Cosmeticos  realizadas. </v>
          </cell>
        </row>
        <row r="112">
          <cell r="A112" t="str">
            <v xml:space="preserve">Visitas de IVC Dispositivos realizadas. </v>
          </cell>
        </row>
        <row r="113">
          <cell r="A113" t="str">
            <v>Visitas de IVC en Sitios de Control de Primera Barrera Dispositivos</v>
          </cell>
        </row>
        <row r="114">
          <cell r="A114" t="str">
            <v>Visitas de IVC en Sitios de Control de Primera Barrera Medicamentos</v>
          </cell>
        </row>
        <row r="115">
          <cell r="A115" t="str">
            <v xml:space="preserve">Visitas de IVC Medicamentos realizadas. </v>
          </cell>
        </row>
        <row r="116">
          <cell r="A116" t="str">
            <v>Visitas de IVC Plantas de Beneficio Animal de Desposte y Desprese Efectivas</v>
          </cell>
        </row>
        <row r="117">
          <cell r="A117" t="str">
            <v>Visitas de IVC Plantas de Beneficio Animal de Desposte y Desprese No Efectivas</v>
          </cell>
        </row>
        <row r="118">
          <cell r="A118" t="str">
            <v>Visitas de IVC Plantas de Beneficio Animal de Desposte y Desprese Total</v>
          </cell>
        </row>
        <row r="119">
          <cell r="A119" t="str">
            <v>Visitas de Seguimiento a Bancos de Sangre realizadas.</v>
          </cell>
        </row>
        <row r="120">
          <cell r="A120" t="str">
            <v xml:space="preserve">Visitas de Seguimiento a Estudios de Estabilidad de los Laboratorios Farmaceuticos </v>
          </cell>
        </row>
        <row r="121">
          <cell r="A121" t="str">
            <v>Visitas de Seguimiento a las Certificaciones BPC (Buenas Practicas Clinicas).</v>
          </cell>
        </row>
        <row r="122">
          <cell r="A122" t="str">
            <v>Visitas de Seguimiento a las Certificaciones BPE (Buenas Practicas de Elaboración).</v>
          </cell>
        </row>
        <row r="123">
          <cell r="A123" t="str">
            <v>Visitas de Seguimiento a las Certificaciones BPM (Buenas Practicas de Manufactura)</v>
          </cell>
        </row>
        <row r="124">
          <cell r="A124" t="str">
            <v>Visitas de Seguimiento a las Certificaciones BPM para Gases Medicinales.</v>
          </cell>
        </row>
        <row r="125">
          <cell r="A125" t="str">
            <v>Visitas de Seguimiento a las Certificaciones y/o ampliación de BPM Cosméticas.</v>
          </cell>
        </row>
        <row r="126">
          <cell r="A126" t="str">
            <v>Visitas de Seguimiento a las Certificaciones y/o ampliaciòn de CCP Cosméticos.</v>
          </cell>
        </row>
        <row r="127">
          <cell r="A127" t="str">
            <v>Visitas de Seguimiento a las Certificaciones y/o ampliaciòn de CCP de aseo.</v>
          </cell>
        </row>
        <row r="128">
          <cell r="A128" t="str">
            <v>Visitas de Seguimiento a los diferentes procesos, planes, programas, proyectos y actividades institucionales</v>
          </cell>
        </row>
        <row r="129">
          <cell r="A129" t="str">
            <v xml:space="preserve">Visitas de Seguimiento a los GTTs </v>
          </cell>
        </row>
        <row r="130">
          <cell r="A130" t="str">
            <v>Visitas de Seguimiento a Patrocinadores/CRO Contract Research Organization.</v>
          </cell>
        </row>
        <row r="131">
          <cell r="A131" t="str">
            <v>Visitas de Seguimiento a Protocolos de Investigación Clínica</v>
          </cell>
        </row>
        <row r="132">
          <cell r="A132" t="str">
            <v>Visitas de Seguimiento al Programa Nacional de Farmacovigilancia en Entidades Administradoras de Planes de Beneficios APB.</v>
          </cell>
        </row>
        <row r="133">
          <cell r="A133" t="str">
            <v xml:space="preserve">Visitas de Seguimiento al Programa Nacional de Farmacovigilancia en instituciones de salud. </v>
          </cell>
        </row>
        <row r="134">
          <cell r="A134" t="str">
            <v xml:space="preserve">Visitas de Seguimiento al Programa Nacional de Farmacovigilancia en Laboratorios de Medicamentos.  </v>
          </cell>
        </row>
        <row r="135">
          <cell r="A135" t="str">
            <v>Visitas de Seguimientos a Certificaciones</v>
          </cell>
        </row>
        <row r="136">
          <cell r="A136" t="str">
            <v>Visitas de Seguimientos a establecimientos Certificados con Concepto Sanitario de Fabricaciòn de Plaguicidas de uso Doméstico.</v>
          </cell>
        </row>
        <row r="137">
          <cell r="A137" t="str">
            <v>Visitas de Seguimientos a establecimientos Certificados de Cosméticos, Aseo y con Concepto Sanitario de Plaguicidas de uso Doméstico.</v>
          </cell>
        </row>
        <row r="138">
          <cell r="A138" t="str">
            <v>Visitas de Seguimientos a establecimientos Certificados de Cosméticos.</v>
          </cell>
        </row>
        <row r="139">
          <cell r="A139" t="str">
            <v>Visitas de Seguimientos a establecimientos Certificados de Higiene Doméstica y Absorbentes de Higiene Personal.</v>
          </cell>
        </row>
        <row r="140">
          <cell r="A140" t="str">
            <v>Visitas de Seguimientos a las Certificaciones BPF</v>
          </cell>
        </row>
        <row r="141">
          <cell r="A141" t="str">
            <v>Visitas de Seguimientos a las Certificaciones BPM</v>
          </cell>
        </row>
        <row r="142">
          <cell r="A142" t="str">
            <v xml:space="preserve">Visitas de Seguimientos a las Certificaciones de BPM para Gases Medicinales </v>
          </cell>
        </row>
        <row r="143">
          <cell r="A143" t="str">
            <v>Visitas de Seguimientos a las Certificaciones HACCP</v>
          </cell>
        </row>
        <row r="144">
          <cell r="A144" t="str">
            <v>Visitas de verificación de prerequisitos realizadas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Contratos DIROS"/>
      <sheetName val="Contratos DIROS"/>
      <sheetName val="Necesidades MV"/>
      <sheetName val="Hoja1"/>
      <sheetName val="secretaria general"/>
      <sheetName val="alfabetico"/>
      <sheetName val="Hoja2"/>
      <sheetName val="Hoja3"/>
    </sheetNames>
    <sheetDataSet>
      <sheetData sheetId="0"/>
      <sheetData sheetId="1"/>
      <sheetData sheetId="2"/>
      <sheetData sheetId="3">
        <row r="1">
          <cell r="B1" t="str">
            <v>1 ARRENDAMIENTO y/o ADQUISICIÓN DE INMUEBLES</v>
          </cell>
        </row>
        <row r="2">
          <cell r="B2" t="str">
            <v>2 COMODATO</v>
          </cell>
        </row>
        <row r="3">
          <cell r="B3" t="str">
            <v>3 COMPRAVENTA y/o SUMINISTRO</v>
          </cell>
        </row>
        <row r="4">
          <cell r="B4" t="str">
            <v>4 CONCESIÓN</v>
          </cell>
        </row>
        <row r="5">
          <cell r="B5" t="str">
            <v>5 CONSULTORÍA</v>
          </cell>
        </row>
        <row r="6">
          <cell r="B6" t="str">
            <v>6 CONTRATOS DE ACTIVIDAD CIENTÍFICA Y TECNOLÓGICA</v>
          </cell>
        </row>
        <row r="7">
          <cell r="B7" t="str">
            <v>7 CONTRATOS DE ESTABILIDAD JURÍDICA</v>
          </cell>
        </row>
        <row r="8">
          <cell r="B8" t="str">
            <v>8 DEPÓSITO</v>
          </cell>
        </row>
        <row r="9">
          <cell r="B9" t="str">
            <v>9 FIDUCIA y/o ENCARGO FIDUCIARIO</v>
          </cell>
        </row>
        <row r="10">
          <cell r="B10" t="str">
            <v>10 INTERVENTORÍA</v>
          </cell>
        </row>
        <row r="11">
          <cell r="B11" t="str">
            <v>11 MANTENIMIENTO y/o REPARACIÓN</v>
          </cell>
        </row>
        <row r="12">
          <cell r="B12" t="str">
            <v>12 OBRA PÚBLICA</v>
          </cell>
        </row>
        <row r="13">
          <cell r="B13" t="str">
            <v>13 PERMUTA</v>
          </cell>
        </row>
        <row r="14">
          <cell r="B14" t="str">
            <v>14 PRESTACIÓN DE SERVICIOS</v>
          </cell>
        </row>
        <row r="15">
          <cell r="B15" t="str">
            <v>15 PRESTACIÓN DE SERVICIOS DE SALUD</v>
          </cell>
        </row>
        <row r="16">
          <cell r="B16" t="str">
            <v>16 PRÉSTAMO o MUTUO</v>
          </cell>
        </row>
        <row r="17">
          <cell r="B17" t="str">
            <v>17 PUBLICIDAD</v>
          </cell>
        </row>
        <row r="18">
          <cell r="B18" t="str">
            <v>18 SEGUROS</v>
          </cell>
        </row>
        <row r="19">
          <cell r="B19" t="str">
            <v>19 TRANSPORTE</v>
          </cell>
        </row>
        <row r="20">
          <cell r="B20" t="str">
            <v>20 OTROS</v>
          </cell>
        </row>
        <row r="21">
          <cell r="B21" t="str">
            <v>99999998 NO SE DILIGENCIA INFORMACIÓN PARA ESTE FORMULARIO EN ESTE PERÍODO DE REPORTE</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Proyectos-2019"/>
      <sheetName val="POA-2019 "/>
      <sheetName val="% contratos DO-OLCC"/>
      <sheetName val="POAI"/>
      <sheetName val="lista despl "/>
    </sheetNames>
    <sheetDataSet>
      <sheetData sheetId="0"/>
      <sheetData sheetId="1"/>
      <sheetData sheetId="2"/>
      <sheetData sheetId="3"/>
      <sheetData sheetId="4"/>
      <sheetData sheetId="5">
        <row r="3">
          <cell r="F3" t="str">
            <v>Dirección General</v>
          </cell>
        </row>
        <row r="4">
          <cell r="B4" t="str">
            <v xml:space="preserve">Fortalecimiento  de la inspección  vigilancia y control de los productos competencia del Invima a nivel nacional </v>
          </cell>
        </row>
        <row r="5">
          <cell r="B5" t="str">
            <v>Mejoramiento de la calidad en los procesos y trámites de la entidad</v>
          </cell>
        </row>
        <row r="6">
          <cell r="B6" t="str">
            <v xml:space="preserve"> Fortalecimiento institucional de la gestión administrativa y de apoyo del Invima </v>
          </cell>
        </row>
        <row r="7">
          <cell r="B7" t="str">
            <v>Desarrollo y promulgación del conocimiento institucional</v>
          </cell>
        </row>
        <row r="8">
          <cell r="B8" t="str">
            <v>Gestión de la transparencia, participación ciudadana, rendición de cuentas y lucha contra la ilegalidad</v>
          </cell>
        </row>
        <row r="14">
          <cell r="B14" t="str">
            <v>Funcionamiento</v>
          </cell>
        </row>
        <row r="15">
          <cell r="B15" t="str">
            <v>Fortalecimiento de la inspección vigilancia y control de los productos competencia del Invima a nivel nacional</v>
          </cell>
        </row>
        <row r="16">
          <cell r="B16" t="str">
            <v>Fortalecimiento de la arquitectura tecnológica y los procesos asociados a la gestión de las tecnologías de la información y comunicaciones nacional</v>
          </cell>
        </row>
        <row r="17">
          <cell r="B17" t="str">
            <v>Fortalecimiento institucional en la gestión administrativa y de apoyo del Invima a nivel nacional</v>
          </cell>
        </row>
        <row r="20">
          <cell r="B20" t="str">
            <v>Funcionamiento</v>
          </cell>
        </row>
        <row r="21">
          <cell r="B21" t="str">
            <v xml:space="preserve">Adoptar las buenas prácticas, estándares y requerimientos normativos para el adecuado gobierno de TI </v>
          </cell>
        </row>
        <row r="22">
          <cell r="B22" t="str">
            <v>Identificar las buenas prácticas, estandares y requerimientos normativos para el adecuado  gobierno de TI y el cumplimiento de los lineamientos del estado</v>
          </cell>
        </row>
        <row r="23">
          <cell r="B23" t="str">
            <v>Realizar el diagnóstico y levantamiento de necesidades de software, hardware, implantación de soluciones, soporte, actualizaciones en sistemas de información</v>
          </cell>
        </row>
        <row r="24">
          <cell r="B24" t="str">
            <v xml:space="preserve">Implementar la infraestructura tecnológica y de comunicaciones </v>
          </cell>
        </row>
        <row r="25">
          <cell r="B25" t="str">
            <v>Implementar software e implantación de soluciones, desarrollos, soportes y actualizaciones para los sistemas de información.</v>
          </cell>
        </row>
        <row r="26">
          <cell r="B26" t="str">
            <v>Diagnósticar  las necesidades en adecuación y dotación, físicas, técnicas y de reforzamiento estructural de las Sedes Administrativas y de los Laboratorios del Instituto.</v>
          </cell>
        </row>
        <row r="27">
          <cell r="B27" t="str">
            <v>Realizar las dotaciones de acuerdo a las necesidades identificadas</v>
          </cell>
        </row>
        <row r="28">
          <cell r="B28" t="str">
            <v>Realizar el proceso de diseños,  adecuaciones y demas acciones  que soporten el desarrollo de las mismas, de acuerdo a las necesidades detectadas .</v>
          </cell>
        </row>
        <row r="29">
          <cell r="B29" t="str">
            <v>Adelantar el proceso de identificación, selección  avaluo , y demas  costos inherentes a la  compra de nuevas sedes</v>
          </cell>
        </row>
        <row r="30">
          <cell r="B30" t="str">
            <v>Adquirir sedes de acuerdo a  las necesidades establecidas.</v>
          </cell>
        </row>
        <row r="31">
          <cell r="B31" t="str">
            <v xml:space="preserve">Implementar programas de capacitación y actualización de los conocimientos del  recurso humano de la entidad. </v>
          </cell>
        </row>
        <row r="32">
          <cell r="B32" t="str">
            <v xml:space="preserve">Desarrollar actividades inherentes a la cooperación y articulación con los actores involucrados en la vigilancia sanitaria  </v>
          </cell>
        </row>
        <row r="33">
          <cell r="B33" t="str">
            <v xml:space="preserve">Gestionar convenios interinstitucionales en capacitación, actualización y formación de los funcionarios del Instituto. </v>
          </cell>
        </row>
        <row r="34">
          <cell r="B34" t="str">
            <v xml:space="preserve">Realizar las capacitaciones y actualizaciones de acuerdo a las necesidades detectadas. </v>
          </cell>
        </row>
        <row r="35">
          <cell r="B35" t="str">
            <v xml:space="preserve">Realizar los procesos de selección de los funcionarios  </v>
          </cell>
        </row>
        <row r="36">
          <cell r="B36" t="str">
            <v>Transferir recursos al  fondo INVIMA – ICETEX en el marco del reglamento Operativo.</v>
          </cell>
        </row>
        <row r="37">
          <cell r="B37" t="str">
            <v>Diagnósticar las necesidades  del sistema de gestión documental.</v>
          </cell>
        </row>
        <row r="38">
          <cell r="B38" t="str">
            <v xml:space="preserve">Desarrollar las actividades inherentes a la organización y transferencia de los documentos físicos y electrónicos en sus diferentes ciclos de vida </v>
          </cell>
        </row>
        <row r="39">
          <cell r="B39" t="str">
            <v>Implementar el sistema de correspondencia</v>
          </cell>
        </row>
        <row r="40">
          <cell r="B40" t="str">
            <v>Realizar seguimiento a las fases  de implementación del sistema de gestión documental.</v>
          </cell>
        </row>
        <row r="41">
          <cell r="B41" t="str">
            <v>Actualizar los Instrumentos archivísticos para la gestión documental.</v>
          </cell>
        </row>
        <row r="42">
          <cell r="B42" t="str">
            <v>Hacer seguimiento y monitoreo a los Instrumentos archivísticos para la gestión documental.</v>
          </cell>
        </row>
        <row r="43">
          <cell r="B43" t="str">
            <v xml:space="preserve">Desarrollar acciones  tecnicas y administrativas asociados a inspección, vigilancia y control </v>
          </cell>
        </row>
        <row r="44">
          <cell r="B44" t="str">
            <v xml:space="preserve">Aplicar las medidas sanitarias de seguridad de acuerdo con lo dispuesto en la normatividad sanitaria vigente </v>
          </cell>
        </row>
        <row r="45">
          <cell r="B45" t="str">
            <v>Realizar la definición y priorización de las acciones técnicas y administrativas asociadas a vigilancia epidemiológica , postcomercialización y control de residuos quimicos</v>
          </cell>
        </row>
        <row r="46">
          <cell r="B46" t="str">
            <v>Desarrollar acciones técnicas y administrativas asociadas a vigilancia epidemiológica , postcomercialización y control de residuos quimicos</v>
          </cell>
        </row>
        <row r="47">
          <cell r="B47" t="str">
            <v>Realizar la identificación y priorización de las tematicas que seran incluidas en la capacitación informal  en Inspección, Vigilancia y Control  a los Inspectores que intervienen en la inspección, vigilancia y control sanitario</v>
          </cell>
        </row>
        <row r="48">
          <cell r="B48" t="str">
            <v>Brindar capacitación informal  en Inspección, Vigilancia y Control a los Inspectores que intervienen en la inspección, vigilancia y control sanitario</v>
          </cell>
        </row>
        <row r="49">
          <cell r="B49" t="str">
            <v xml:space="preserve">Desarrollar acciones  técnicas y administrativas de relacionamiento con instituciones publico/privadas del orden territorial, nacional e internacional </v>
          </cell>
        </row>
        <row r="50">
          <cell r="B50" t="str">
            <v xml:space="preserve">Elaborar  documento del desarrollo acciones  técnicas y administrativas de relacionamiento con instituciones publico/privadas del orden territorial, nacional e internacional </v>
          </cell>
        </row>
        <row r="51">
          <cell r="B51" t="str">
            <v>Fotalecer el sistema de gestión de calidad de los laboratorios del Invima</v>
          </cell>
        </row>
        <row r="52">
          <cell r="B52" t="str">
            <v>Desarrollar acciones tecnicas y administrativas para el  control de calidad de los productos competencia del Invima</v>
          </cell>
        </row>
        <row r="53">
          <cell r="B53" t="str">
            <v>Establecer lineamientos para solicitar, administrar, consolidar y analizar los resultados analíticos de control de calidad de productos competencia del Invima, emitidos por los Laboratorios de Salud Pública</v>
          </cell>
        </row>
        <row r="54">
          <cell r="B54" t="str">
            <v xml:space="preserve">Priorizar  los temas y necesidades de asistencia tecnica que son requeridos por los actores que intervienen en el funcionamiento del modelo de IVC </v>
          </cell>
        </row>
        <row r="55">
          <cell r="B55" t="str">
            <v xml:space="preserve">Brindar asistencia tecnica  en Inspección, Vigilancia y Control a los actores que intervienen en el funcionamiento del modelo de IVC </v>
          </cell>
        </row>
        <row r="56">
          <cell r="B56" t="str">
            <v xml:space="preserve">Definir las actividades  de comunicación efectiva y asertiva que requiere el instituto para  los actores que intervienen en el funcionamiento del modelo de IVC </v>
          </cell>
        </row>
        <row r="57">
          <cell r="B57" t="str">
            <v xml:space="preserve">Implementar  actividades  de comunicación efectiva y asertiva para  los actores que intervienen en el funcionamiento del modelo de IVC </v>
          </cell>
        </row>
        <row r="58">
          <cell r="B58" t="str">
            <v xml:space="preserve">Planear las visitas con proposito de otorgar certificaciones  de verificación de requisitos a establecimientos de productos competencia del Invima </v>
          </cell>
        </row>
        <row r="59">
          <cell r="B59" t="str">
            <v xml:space="preserve">Realizar la visitas con proposito de otorgar certificación del cumplimiento de los requisitos establecidos en la normatividad sanitaria vigente </v>
          </cell>
        </row>
        <row r="60">
          <cell r="B60" t="str">
            <v xml:space="preserve">Planear las visitas con proposito de seguimiento a las certificaciones  otorgadas  a establecimientos de productos competencia del Invima </v>
          </cell>
        </row>
        <row r="61">
          <cell r="B61" t="str">
            <v>Ejecutar visitas de seguimiento a establecimientos de productos competencia del Invima ya  certificados en ecumplimiento de los requisitos establecidos en la normatividad sanitaria vigente</v>
          </cell>
        </row>
        <row r="62">
          <cell r="B62" t="str">
            <v xml:space="preserve">Programar  los casos  que requieren de estudio de las Salas Especializadas de la Comisión Revisora </v>
          </cell>
        </row>
        <row r="63">
          <cell r="B63" t="str">
            <v>Emitir  concepto acerca de los aspectos científicos y tecnológicos de los productos que por competencia se someten a consideración de las Salas Especializadas de la Comisión Revisora</v>
          </cell>
        </row>
        <row r="64">
          <cell r="B64" t="str">
            <v>Realizar estudios de los trámites de aprobación y renovación de registros sanitarios radicados  según el tipo de producto.</v>
          </cell>
        </row>
        <row r="65">
          <cell r="B65" t="str">
            <v xml:space="preserve">Gestionar la expedición de Registros Sanitarios y trámites asociados, a los productos competencia del Invima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ÒN GLOBAL POA"/>
      <sheetName val="Propuesta Ofi Laboratorios"/>
      <sheetName val="Dir. Alimentos"/>
      <sheetName val="Propuesta Dir. Alimentos"/>
      <sheetName val="Dir.Cosméticos"/>
      <sheetName val="Propuesta _Of._Asunt_Inter"/>
      <sheetName val="Alineación Global"/>
      <sheetName val="Reporte POA "/>
      <sheetName val="Dirección General"/>
      <sheetName val="Análisis. Dir General"/>
      <sheetName val="Secretaria General"/>
      <sheetName val="Análisis. Secretaria General"/>
      <sheetName val="Oficina de Planeacion"/>
      <sheetName val="Análisis. Oficina de P."/>
      <sheetName val="Oficina Asesora Júridica"/>
      <sheetName val="Análisis. Of. Asesora Júridica"/>
      <sheetName val="Oficina Control Interno"/>
      <sheetName val="Análisis. Control Interno"/>
      <sheetName val="Oficina de Tecnologias de la I"/>
      <sheetName val="Análisis. Oficina de Tecnologia"/>
      <sheetName val="Oficina de Laboratorios"/>
      <sheetName val="Análisis. Laboratorios"/>
      <sheetName val="Oficina Atencion al Ciudadano"/>
      <sheetName val="Análisis. Atención al Ciudadano"/>
      <sheetName val="Oficina Asuntos Internacionales"/>
      <sheetName val="Análisis. Asuntos Internacional"/>
      <sheetName val="Dir. Responsabilidad S"/>
      <sheetName val="Análisis Responsabilidad S."/>
      <sheetName val="Dir. Cosmeticos "/>
      <sheetName val="Análisis Cosméticos"/>
      <sheetName val="Dir de Alimentos"/>
      <sheetName val=" Análisis Alimentos"/>
      <sheetName val="Dir. Dispositivos "/>
      <sheetName val=" Análisis Dispositivos"/>
      <sheetName val="Dir. Medicamentos"/>
      <sheetName val="Análisis Medicamentos"/>
      <sheetName val="Dir. Operaciones"/>
      <sheetName val="Análisis Operaciones"/>
      <sheetName val="Consolidado"/>
      <sheetName val="Hoja1"/>
      <sheetName val="CONTRALORIA 2019"/>
      <sheetName val="INDICADORES IVC"/>
      <sheetName val="INDICADORES IVC (2)"/>
      <sheetName val="APOYO"/>
      <sheetName val="TICS"/>
      <sheetName val="CONTROL DE REPORTE"/>
      <sheetName val="Propuesta Dir.Dispositivos"/>
      <sheetName val="Propuesta Dir. Respon. Sanitari"/>
      <sheetName val="Propuesta Dir.Operaciones Sanit"/>
      <sheetName val="Dir.Responsabilidad Sanitaria"/>
      <sheetName val="Dir.General"/>
      <sheetName val="Propuesta Dir. Gral"/>
      <sheetName val="Propuesta  Secretaria Gral."/>
      <sheetName val="Of.Planeación"/>
      <sheetName val="Of.Asuntos Internacionales"/>
      <sheetName val="Of.Atención al Ciudadno"/>
      <sheetName val="Of.Control Interno"/>
      <sheetName val="Of.Laboratorios"/>
      <sheetName val="Propuesta _Of._Atención al  "/>
      <sheetName val="Of.Tecnologías"/>
    </sheetNames>
    <sheetDataSet>
      <sheetData sheetId="0"/>
      <sheetData sheetId="1"/>
      <sheetData sheetId="2"/>
      <sheetData sheetId="3"/>
      <sheetData sheetId="4"/>
      <sheetData sheetId="5"/>
      <sheetData sheetId="6"/>
      <sheetData sheetId="7"/>
      <sheetData sheetId="8"/>
      <sheetData sheetId="9">
        <row r="10">
          <cell r="B10" t="str">
            <v>Corresponden a reportes sobre información que es publicada en los diferentes medios de comunicación sobre el Invima, o temas de interes de nuestro sector. Se realiza verificación diaria y se envian reportes por correo electrónico interno o por WhatsApp</v>
          </cell>
        </row>
        <row r="11">
          <cell r="B11" t="str">
            <v>Durante el trimestre se publicaron:  22 de enero https://www.elespectador.com/noticias/salud/colombia-se-une-21-paises-para-combatir-la-venta-ilegal-de-medicamentos-por-internet-articulo-835419, 5 de febrero https://www.las2orillas.co/no-arriesgues-tu-salud-por-un-clic/ , 18 de febrero https://www.portafolio.co/economia/colombia-vuelve-a-exportar-carne-a-rusia-tras-superar-fiebre-aftosa-526482 , 20 de marzo https://noticias.canalrcn.com/nacional-pais/el-trafico-medicamentos-colombia-un-fenomeno-desafia-los-controles, 23 de marzo https://www.larepublica.co/economia/invima-decomiso-50-toneladas-de-alimentos-el-ano-pasado-y-926000-productos-fraudulentos-2843402,</v>
          </cell>
        </row>
        <row r="12">
          <cell r="B12" t="str">
            <v>En el primer trimestre del año se llevaron a cabo 2 ruedas de prensa, discriminadas así:                                                                                                                                                   22 de enero https://www.invima.gov.co/no-arriesgues-tu-salud-por-clic                                                                                                                                22 de marzo https://www.invima.gov.co/images/redicion_cuentas/2018/Audiencia_publica_2018.pdf</v>
          </cell>
        </row>
        <row r="13">
          <cell r="B13" t="str">
            <v>En este primer trimestre no se realizan visitas a los laboratorios debido a que la visita planeada para el 26 de febrero  se cancela debido a que los estudiantes que asistirían no lo pudieron hacer por actividades de la universidad.</v>
          </cell>
        </row>
        <row r="14">
          <cell r="B14" t="str">
            <v>El reporte de esta acción es semestral</v>
          </cell>
        </row>
        <row r="15">
          <cell r="B15" t="str">
            <v>El reporte de esta acción es semestral</v>
          </cell>
        </row>
        <row r="16">
          <cell r="B16" t="str">
            <v>El reporte de esta acción es semestral</v>
          </cell>
        </row>
        <row r="17">
          <cell r="B17" t="str">
            <v xml:space="preserve">1. Resultados Alcanzados a la fecha: De los $ 1,140,000,000  establecidos como meta de inversión para la Dirección General vigencia 2019,  a la fecha no se han ejecutado recursos de la meta anual programada .                </v>
          </cell>
        </row>
      </sheetData>
      <sheetData sheetId="10"/>
      <sheetData sheetId="11">
        <row r="10">
          <cell r="B10" t="str">
            <v>Esta acción se reporta semestralmente</v>
          </cell>
        </row>
        <row r="11">
          <cell r="B11" t="str">
            <v>Esta acción se reporta semestralmente</v>
          </cell>
        </row>
        <row r="12">
          <cell r="B12" t="str">
            <v>Esta acción se reporta semestralmente</v>
          </cell>
        </row>
        <row r="13">
          <cell r="B13" t="str">
            <v>Esta acción se reporta semestralmente</v>
          </cell>
        </row>
        <row r="14">
          <cell r="B14" t="str">
            <v>Esta acción se reporta semestralmente</v>
          </cell>
        </row>
        <row r="15">
          <cell r="B15" t="str">
            <v>Esta acción se reporta semestralmente</v>
          </cell>
        </row>
        <row r="16">
          <cell r="B16" t="str">
            <v>Esta acción se reporta semestralmente</v>
          </cell>
        </row>
        <row r="17">
          <cell r="B17" t="str">
            <v>Esta acción se reporta semestralmente</v>
          </cell>
        </row>
        <row r="18">
          <cell r="B18" t="str">
            <v>Esta acción se reporta semestralmente</v>
          </cell>
        </row>
        <row r="19">
          <cell r="B19" t="str">
            <v>Esta acción se reporta semestralmente</v>
          </cell>
        </row>
        <row r="20">
          <cell r="B20" t="str">
            <v>1.  Resultados Alcanzados a la fecha: De acuerdo a las actividades programadas con relación al levantamiento de inventario en el archivo de gestión institucional, durante el primer  trimestre de 2019  se avanzo en la identificación de 25.548 registros, lo que representa un avance del 26% frente a la meta establecida para la presente vigencia.                                                                                                                                                                                                                                                                                                                                    2. Inconvenientes presentados:  Para el  I  trimestre  del año 2019, se realizó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3. Acciones de mejora si aplican: N/A</v>
          </cell>
        </row>
        <row r="21">
          <cell r="B21" t="str">
            <v>1.  Resultados Alcanzados a la fecha: Como resultado de la identificación de expedientes de registros sanitarios  y dando continuidad a  la organización de los documentos, durante el I trimestre del año 2019 se realizó la unificación y   el alistamiento de 24 expedientes que cumplieron su primera y segunda edad, y ameritan su conservación permanente o ser declarados como Bienes de Interés Cultural, lo cual representa el 24% de la meta establecida para la presente vigencia.
2. Inconvenientes presentados: Para el desarrollo de la actividad se presentaron inconvenientes relacionados con la poca disponibilidad operativa y de insumos (cajas y carpetas) adecuados  para realizar la transferencia secundaria al Archivo General de la Nación. Sin embargo,  se realiza el proceso  de identificación y posteriormente serán organizados en cumplimiento a la normatividad archivística vigente.  
3 Acciones de mejora si aplica: N/A</v>
          </cell>
        </row>
        <row r="22">
          <cell r="B22" t="str">
            <v xml:space="preserve">1. Resultados Alcanzados a la fecha: Durante la ejecución de las actividades programadas en el levantamiento de inventario del archivo central de la Entidad,  durante el primer  trimestre del año 2019,  se avanzo en la identificación de 21 cajas inventariadas, lo cual representa el 18% de avance frente a la meta establecida para la presente viegencia.                                                                                                                                                                                                                                                                                                                                    2. Inconvenientes presentados:  Para el I trimestre del año 2019, se realizó el proceso de levantamiento de inventario en el archivo central de la entidad, presentándose  dificultades en el desarrollo de la actividad ocasionados por  la poca disponibilidad  de espacio,  así mismo la recepción de transferencia primarias.
3. Acciones de mejora si aplica:  Como acción de mejora se tiene contemplado para la presente vigencia ejecutar el proyecto de Fortalecimiento Institucional el cual tiene como objetivo la "Prestación de servicios  de administración, custodia y gestión, así como la atención a consultas físicas, digitales y préstamos de documentos  del archivo central del Instituto Nacional de Vigilancia de Medicamentos y Alimentos – Invima".
</v>
          </cell>
        </row>
        <row r="23">
          <cell r="B23" t="str">
            <v xml:space="preserve">1. Resultados Alcanzados a la fecha; para el primer trimestre la ejecucion de gastos de funcionamiento se gestiono en un 28% acumulado, dando cumplimiento a los compromisos adquirdos para el funcionamiento de la entidad de acuerdo a lo  solicitado en CDPs y lo ejecutado en registros presupuestales.
Se evidencia que de la ejecución trimestral no se han ejecutado 1 CDPS con mas de 3 meses de solicitud por valor de $315.010.297 y que existen saldos a los que no han solicitado liberacion con mas de tres meses de ejecución por valor de $42.031.319 que corresponde a 7 solicitudes.
2. Impacto obtenido a corto plazo; El impacto de la ejecución para este periodo esta destinanda en primer instancia a la contratación por  Prestacion de Servicios Personales Indirectos, adcionalmente se tiene en cuenta que el CDP de la nómina y de servicios públicos del Instituto se gestiona en el mes de enero y se ejecuta en el transurso del año, todo esto debido a los cambios en el Catalogo de Cuentas Presupuestales. 
3. Acciones de Mejora; Si bien es cierto se esta cumpliendo con la meta del indicador se evidencia que hay solicitudes de CDP que no se han ejecutado las cuales se requeriran al area correspondiente para su liberacion y/o ejecución. </v>
          </cell>
        </row>
        <row r="24">
          <cell r="B24" t="str">
            <v xml:space="preserve">1. Resultados Alcanzados a la fecha;De acuerdo al recaudo de Tarifas registradas como Ingresos en SIIF Nacion al Primer Trimestre se esta cumpliendo con la meta establecida del recaudo por tarifas, VUCE  y teniendo en cuenta las devoluciones registradas por la entidad. 
2.  Impacto obtenido a corto plazo; el porcentaje de cumplimiento de la meta es de un 13%. 
  3. Acciones de Mejora;  se viene gestionando la modificacion de procedimientos en linea con la gestion del Insitituto para que el recaudo de la entidad sea igual al ingreso. 
</v>
          </cell>
        </row>
        <row r="25">
          <cell r="B25" t="str">
            <v>Esta acción se reporta semestralmente</v>
          </cell>
        </row>
      </sheetData>
      <sheetData sheetId="12"/>
      <sheetData sheetId="13">
        <row r="10">
          <cell r="B10" t="str">
            <v>Para el primer trimestre del año  se evidencia un avance del 25% , lo anterior toda vez que se ha realizado la planeación y ejecución de la  primera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v>
          </cell>
        </row>
        <row r="11">
          <cell r="B11" t="str">
            <v>Durante el primer trimestre de la vigencia 2019 los proyectos de inversión presentan una ejecución global de $21.295.350.489 correspondiente al 35,78% con certificado de disponibilidad presupuestal, de los que se han perfeccionado compromisos con su respectivo registro presupuestal por valor de $12.366.298.735  lo equivalente al 20,78% y se ha realizado afectación definitiva de compromisos por valor de $3.222.656.692,7 que pondera el 5,41% respecto a la apropiación SUIFP, dentro del presupuesto global ejecutado el ranking de participación proyectos se encuentra de la siguiente manera: En primer lugar el proyecto  Fortalecimiento de IVC a nivel nacional con un 25,25% con respecto a CRP y 44,18% respecto a CDP quedando disponibles $23.653.118.388, en segundo lugar el proyecto Fortalecimiento de la arquitectura tecnológica (TIS´s) con un 36,98% con respecto a CRP y 24,31 % respecto a CDP quedando disponibles $6.745.952.334, y finalmente el proyecto Fortalecimiento Institucional de la gestión administrativa con un 11,21% con respecto a CRP y 4,92 % respecto a CDP quedando disponibles $7.820.578.789.</v>
          </cell>
        </row>
        <row r="12">
          <cell r="B12" t="str">
            <v>Esta accion se reporta semestralmente</v>
          </cell>
        </row>
        <row r="13">
          <cell r="B13" t="str">
            <v>1. Durante los tres primeros meses se han realizado el acompañamiento a los proceso, en revisión documental, actualización de acciones de mejora, reportes de indicadores y salidas no conformes, asi como mesas de trabajo para la identificación de riesgos institucionales. Las evidencias reposan en el correo electronico de cada uno de los funcionarios, a finalizar el trimestre se genera un informe de cierre para medir el desempeño del proceso, a partir del acompañamiento y asesoria que se presta a cada proceso del Sistema de Gestión Integrado.
2. Ninguna
3. No aplica</v>
          </cell>
        </row>
        <row r="14">
          <cell r="B14" t="str">
            <v>1. Durante el primer trimestre se han atendido 201 solicitudes de publicación (Enero 62, Febrero 80 y Marzo 59) y total de documentos publicados 329. Se atendieron todas las solicitudes de publicación, lo que conlleva a la verificación y aprobación por parte del padrino del proceso, de acuerdo a esta verificación se devolvieron 9 solicitudes en el trimestre (Enero 0, Febrero: 5, Marzo: 4). La fuente de información para generar este indicador es almacenado en la carpeta compartida del Grupo de Sistema de Gestión Integrado. 
2. Ninguno
3. No aplica</v>
          </cell>
        </row>
        <row r="15">
          <cell r="B15" t="str">
            <v>Se elaboró el informe trimestral IVC SOA con corte diciembre de 2018. El censo de establecimientos vigilados  es 14.641, el 18,5% se encuentran en riesgo “alto”, el 63,9% en riesgo “moderado” y el 17,5% en riesgo “bajo”. Adicional se tienen 7 establecimientos en riesgo "Muy Alto".</v>
          </cell>
        </row>
        <row r="16">
          <cell r="B16" t="str">
            <v>Se elaboró informe con el seguimiento a los 220 establecimientos de "muy alto y alto riesgo"; se remitirá a las direcciones misionales para su monitoreo.</v>
          </cell>
        </row>
        <row r="17">
          <cell r="B17" t="str">
            <v>Esta accion se reporta semestralmente</v>
          </cell>
        </row>
        <row r="18">
          <cell r="B18" t="str">
            <v>N.A.</v>
          </cell>
        </row>
      </sheetData>
      <sheetData sheetId="14"/>
      <sheetData sheetId="15">
        <row r="10">
          <cell r="B10" t="str">
            <v xml:space="preserve">1. Durante el primer trimestre de la vigencia 2019 se han socializado tres (3) boletines opinión jurídica ediciones No. 73, 74 y 75  se  trataron los temas relacionados con: expedición del Decreto 2478 de 2018; la armonización y actualización normativa aprobada en materia de cosméticos (expedición de la Decisión 833 de 2018), Nuevo decreto relacionado con las doonaciones internacionales de productos de uso humano con fines sociales y humanitarios, Ampliación de plazo para la obtención de las Buenas Prácticas de Manufactura de bebidas alcohólicas bajo el marco del Decreto 216 de 2019.y Código General Disciplinario (Ley 1952 de 2019) entre otros, dentro del termino establecido cumpliendo de esta manera en un 25% de la meta propuesta. 
2. no se presentaron inconvenientes
3. Abrir temas de interés para los lectores, adicionales a la normatividad que se expide y tiene relación con las actividades realizadas en el Instituto; por ejemplo podríamos ver el artículo realizado por funcionarios de la Oficina de Asuntos Internacionales.  </v>
          </cell>
        </row>
        <row r="11">
          <cell r="B11" t="str">
            <v xml:space="preserve">Esta accion se reporta Semestralmente </v>
          </cell>
        </row>
        <row r="12">
          <cell r="B12" t="str">
            <v xml:space="preserve">1. Durante el primer trimestre se ha dado respuesta oportuna a 413 requerimientos de entes judiciales y administrativos en el termino otorgado por dicho ente cumplimendo la meta en un 100%
2. Se presentaron inconvenientes en el trámite de comisión de servicios ante la Secretaria General por cambios en la programación de las audiencias por parte de los despachos judiciales y procuradurías y cambios de formato  para autorización , modificación y cancelación de comisiones.
3. Es imposible plantear una mejora para esta dificultad puesto que los jueces son autoritarios en decidir las fechas de audiencias, respecto al formato se conto con acompañamiento por parte de la Secretaria General. </v>
          </cell>
        </row>
        <row r="13">
          <cell r="B13" t="str">
            <v>1. Durante el primer trimestre se cuenta con un cumplimiento del 20% de la meta propuesta puesto que se ha recaudado la suma de $2.376.499.474,72  con el desarrollo actividades en cobro persuasivo a todo el reparto recibido, se libró mandamiento de pago y se tramitaron acuerdos de pago requeridos. 
2. Dificil recaudo de obligaciones que por situación financiera de sancionados requieren plazos superiores a los establecidos. Se otorgan acuerdos según necesidad del deudor. 
Identificación de pagos por transferencias no fue posible reporte por desconocerse el proceso al que se cancela la multa.
3. Ubicación de deudores con el cobro persuasivo procurar la voluntad de pago y otorgar plazos.
Reunión con la Coordinación de Tesorería y Grupo Financiero, se tramitó con tecnologías un control de cambios para con el banco davivienda facilitar la identificación, se buscó apoyo.</v>
          </cell>
        </row>
        <row r="14">
          <cell r="B14" t="str">
            <v>1. Durante el primer trimestre se cuenta con un cumplimiento del 24% de la meta propuesta dado que se han realizado 4,043 tramites procesales de cobro coactivo  esto es requerimientos,mandamientos de pago, resolución excepciones y liquidación para acuerdos de pago.
2. La mora en envío de procesos notificados con multa que desean pagar para liquidaciones o para acuerdos de pago no se reportan las Constancias de Ejecutoria al Grupo Financiero y Presupuestal  por tanto no liquida. 
3. Se sostuvo reunión con la Dirección de Responsabilidad Sanitaria el 20 de febrero de 2019 donde se presento la dificultad presentada quienes tomaran las medidas respectivas.</v>
          </cell>
        </row>
        <row r="15">
          <cell r="B15" t="str">
            <v>1. Durante el primer trimestre se han emitido 11  lineamientos dirigidos a las dependencias del Instituto para la Direccion de alimentos,  segumiento a respuestas por parte de la Direccion de Operaciones Sanitarias, asi mismo se realizo la verificacion y seguimiento a la respuesta a derechos de peticion con fines de control politico, solicitudes de concepto presentados por la Direccion de Medicamentos, la  Unidad de Riesgos, Oficina de Laboratorios  entre otros dentro del termino establecido. 
2. No se han presentado dificultades.
3. No aplica</v>
          </cell>
        </row>
        <row r="16">
          <cell r="B16" t="str">
            <v>1. Durante el primer trimestre se ha participado activamente en 20 proyectos normativos desagregados por dirección misional asi: Transversales 9, Alimentos 7, Medicamentos 3 y Dispositivos 1, oportunamente. 
2. Con la implementación del Decreto 1595 de 2015 y complementarios, en lo relacionado con el Análisis de Impacto Normativo, se ven dificultades en la busqueda de normatividad, teniendo en cuenta la estructura de la página web de cada entidad, así mismo se evidencia que entidades que no se encuentran dentro del procedimiento han publicado proyectos que tienen relación con las funciones del Instituto.
3. Análizar la estructura de la página web de cada entidad, para que de esta manera se pueda realizar un monitoreo eficaz; de igual manera, se distribuyeron a los diferentes profesionales del grupo páginas adicionales en el monitoreo y así mismo se establece como instrucción rotar cada dos meses el listado de páginas asignado por profesional para que la revisión de las páginas se optimice.</v>
          </cell>
        </row>
        <row r="17">
          <cell r="B17" t="str">
            <v xml:space="preserve">Esta accion se reporta Semestralmente </v>
          </cell>
        </row>
        <row r="18">
          <cell r="B18" t="str">
            <v>Esta accion se reporta  Anualmente</v>
          </cell>
        </row>
      </sheetData>
      <sheetData sheetId="16"/>
      <sheetData sheetId="17">
        <row r="10">
          <cell r="B10" t="str">
            <v>Reporte de Periodicidad anual</v>
          </cell>
        </row>
        <row r="11">
          <cell r="B11" t="str">
            <v xml:space="preserve">1. Se han realizado  34 seguimientose de los 100 programados, lo anterior se encuentra acorde a lo programado.  Adicionalmente se realizo la planeacion de las auditorias internas las cuales se realizaran en el mes de mayo
2. Ninguno.
3. N.A.
</v>
          </cell>
        </row>
        <row r="12">
          <cell r="B12" t="str">
            <v>1.Se ha requerido a las diferentes dependencias sobre los hechos relacionados en las PQRDS.Adicionalmente se ha dado respuesta al quejoso.                                                                                                   2. Actualmente no se ha podido tener mayor avance por la falta de informacion de las dependencias responsables dentro del termino oportuno.                                                                                              3. N/A</v>
          </cell>
        </row>
      </sheetData>
      <sheetData sheetId="18"/>
      <sheetData sheetId="19">
        <row r="9">
          <cell r="B9" t="str">
            <v>La Oficina de Tecnologías de la Información y el Grupo de Soporte Tecnologico de la Secretaría General dieron al servicio la nueva parametrización de la MESA DE SERVICIOS con base en las buenas practicas para TI (ITIL) a partir del 4 de febrero de 2019.
Por tal razon se presenta para este periodo la información que fue gestionada en la herramienta de mesa de ayuda (Aranda) antes de la puesta en marcha de la nueva configuración (1 enero de 2019 al 28 de febrero de 2019) y las solicitudes registradas con las nuevas parametrizaciones de la Mesa de Servicios "Aranda" (4 de febrero de 2019 al 25 de marzo de 2019).
Para la anterior Mesa de Ayuda (1 enero a 28 de febrero) se tiene el siguiente comportamiento:
Total Solicitudes: 2.215
Atendidas: 2.204
Pendientes: 11
En la nueva configuración de la mesa de servicios (4 febrero al 25 de marzo de 2019):
Total Solicitudes: 4.211
Atendidas: 4.128
Pendientes: 83
De tal manera que en consolidado del 1er trimestre se tiene:
Total Solicitudes: 6.426
Atendidas: 6.332
Pendientes: 94
Siendo así obtenemos un porcentaje de atención en el periodo del 98.54% quedando pendientes 1,46 % de las solciitudes.</v>
          </cell>
        </row>
        <row r="10">
          <cell r="B10" t="str">
            <v>Esta acción se reporta semestralmente</v>
          </cell>
        </row>
        <row r="11">
          <cell r="B11" t="str">
            <v>Esta acción se reporta anualmente</v>
          </cell>
        </row>
        <row r="12">
          <cell r="B12" t="str">
            <v>Esta acción se reporta anualmente</v>
          </cell>
        </row>
        <row r="13">
          <cell r="B13" t="str">
            <v>Esta acción se reporta anualmente</v>
          </cell>
        </row>
        <row r="14">
          <cell r="B14" t="str">
            <v>Esta acción se reporta anualmente</v>
          </cell>
        </row>
        <row r="15">
          <cell r="B15" t="str">
            <v>Esta acción se reporta semestralmente</v>
          </cell>
        </row>
        <row r="16">
          <cell r="B16" t="str">
            <v>Esta acción se reporta semestralmente</v>
          </cell>
        </row>
        <row r="17">
          <cell r="B17" t="str">
            <v>1. Resultados Alcanzados a la fecha: De los $ 10,426,206,281  establecidos como meta de inversión para la Oficina de Tecnologías de la Información vigencia 2019,  a la fecha se han ejecutado recursos por valor de $454,867,141 que equivalen al 4% de la meta anual de inversión                                                                                                                                                                                                         2. Inconvenientes presentados:                                                                                                                                                                                                3.  Plan de acción para la mejora:</v>
          </cell>
        </row>
      </sheetData>
      <sheetData sheetId="20"/>
      <sheetData sheetId="21">
        <row r="10">
          <cell r="B10" t="str">
            <v>1. Resultados Alcanzados a la Fecha:  el inicio de las actividades de capacitación se encuentran programadas para el  segundo trimestre del año. 
2. Inconvenientes presentados:  No aplica
3. Acciones de Mejora (Si aplica): No aplica</v>
          </cell>
        </row>
        <row r="11">
          <cell r="B11" t="str">
            <v>1. Resultados Alcanzados a la Fecha:  en lo corrido del año se han realizado un total de 13 asistencias técnicas, lo cual equivale a un 22% de avance en relación a la meta programada, de las realizadas 9  es decir el 69% corresponden  a la aplicación de estándares de calidad a los laboratorios ubicados dentro de los establecimientos que elaboran, procesan, empacan y transportan alimentos,  2 (15,4%) a la plicación de estándares de calidad a los LSP área de alimentos, 1 (8%) a a plicación de estándares de calidad al áreas de medicamentos y 1 (8%) asistencia tecnica a los GTT's en la toma de muestras de dispositivos médicos. 
2. Inconvenientes presentados:  No aplica
3. Acciones de Mejora (Si aplica): No aplica</v>
          </cell>
        </row>
        <row r="12">
          <cell r="B12" t="str">
            <v>1. Resultados Alcanzados a la Fecha:  En el primer trimestre del año  se analizaron un total de 682 muestras de los diferentes Planes y programas de la Dirección de Alimentos y operaciones Sanitarias,  además de  atención a ETAS  y dirimir concepto. 
2. Inconvenientes presentados:  Se presenta represamiento en los análisis de antibióticos debido al incremento en el número de muestras de los Planes Nacionales de Tejido Animal, dado que este solo se realiza en el equipo  LC/MS/MS marca Shimadzu.
3. Acciones de Mejora (Si aplica): Implementación de la metodología para el análisis de antibióticos en el equipo  LC/MS/MS 6430 con el fin de atender la demanda.</v>
          </cell>
        </row>
        <row r="13">
          <cell r="B13" t="str">
            <v>1.  Resultados Alcanzados a la fecha: Para el primer trimestre se han analizado  486  muestras provenientes de:  DAB  planes de muestreo 2018  pendientes ( leche en polvo)  y muestras a demanda como importación, ETA, seguimiento a rechazados por patogenos,  dirimir concepto, serotipificaciones y confirmaciones, resistencia antimicrobiana, así como muestras de caracterización de patógenos. 
2.  Inconvenientes presentados:  capacidad analítica del laboratorio afectada debido a que el inicio de los  planes y programas de las direcciones misionales  se encuentran programadas para el segundo trimestre del año; así mismo no se tiene definido el comienzo del proyecto PINES para el año 2019. 
3. Acciones de Mejora (Si aplica) No Aplica</v>
          </cell>
        </row>
        <row r="14">
          <cell r="B14" t="str">
            <v>1. Resultados alcancados a la fecha: durante el primer trimestre, se han atendido 111 solicitudes de clientes internos y externos, las cuales corresponden a los lineamiento 6 y 8 de la DAB y a solicitudes de  certificados de calidad.
2. Inconvenientes presentados: ninguno.
3. Acciones de mejora: ninguna.</v>
          </cell>
        </row>
        <row r="15">
          <cell r="B15" t="str">
            <v xml:space="preserve">1. Resultados Alcanzados a la fecha: se analizaron 79 muestras en total durante el primer trimestre del año 2019, lo que equivale al 15,8% de ejecución.
2. Inconvenientes presentados: Falta del convenio  interadministrativo con el INS por medio del cual se adquieren los  medios de cultivo y salas de alojamiento de biomodelos;  a lo anterior se suma la demora en el inicio del  contrato de biomodelos, lo anterior ocasiono represamientos durante el primer trimestre del año.
Deficit del personal durante los meses de enero y febrero, ocasionado por la renuncia de  dos profesionales consecuencia de la convocatoria 428. 
3. Las acciones de mejora en caso de que apliquen: se contrataron dos personas para analisis ,  las cuales se encuentran en proceso de entrenamiento e inicar el análisis de las muestras represadas. Así mismo se realizo el seguimiento y gestión del convenio interadministrativo con el INS el cual incio efinalizando el  mes de marzo. </v>
          </cell>
        </row>
        <row r="16">
          <cell r="B16" t="str">
            <v xml:space="preserve">1. Resultados alcanzados a la fecha: durante los tres primeros meses del año se ha dado respuesta a 154 solicitudes  que corresponde al 15,4% de avance en relación a la meta planteada para el presente año. 
2.Inconvenientes presentados:  Tiempos de entrenamiento para las 6 personas nuevas (Carrera administrativa y contratistas) que ingresaron al laboratorio para apoyar la realización de análisis de muestras para el LFQPFOT, quienes inician con un periodo de entrenamiento y autorización de al menos dos meses, dado los lineamientos de las normas ISO 17025, informe 44 y herramienta OPS. 
3. Las acciones de mejora en caso de que apliquenSe está realizando los entrenamientos y autorizaciones necesarias  de acuerdo con la programación realizada por la líder técnico. </v>
          </cell>
        </row>
        <row r="17">
          <cell r="B17" t="str">
            <v>1. Resultados Alcanzados a la fecha:  En el primer trimestre el laboratorio no realizó análisis de muestras, dado que sus actividades se concentraron en  el entrenamiento en la norma ISO/IEC 17025: 2017 para que todo el grupo conociera los cambios, se programara las modificaciones en la documentación del laboratorio . Adicionalmente se  realizó la revisión  de normatividad de los dispositivos médicos que evalúa como guantes, condones, jeringas, suturas, equipos de macrogoteo, cateteres.  A su vez se actualizó la documentación que involucraron la inclusión de nuevos equipos.
Ingresa una nueva profesional al laboratorio donde se realizó la inducción al sistema de los laboratorios. Es de anotar que no se tenía programado recibir muestras hasta el mes de marzo de 2019.
2.Inconvenientes presentados: No aplica
3. Acciones de Mejora si aplican: el laboratorio priorizará el análisis de las muestras recibidas en el mes de marzo, es de anotar que el laboratorio se reunió con la  Dirección de Dispositivos Médicos y Otras Tecnologías en el mes de enero para programar la entrega de muestras.  Adicionalmente dados los cambios de personal de la Dirección de Operaciones Sanitarias se programó y se realizó entrenamientos puntuales y una asistencia técnica para asegurar que las muestras sean entregadas cumpliendo con los requisitos del laboratorio.</v>
          </cell>
        </row>
        <row r="18">
          <cell r="B18" t="str">
            <v>1.  Resultados Alcanzados a la fecha: Se han emitido 146  conceptos de liberación equivalente al  18% analizados de acuerdo con lo programado para el año 2019, lo cual representa resultados satisfactorios en el desarrollo analitico de las muestras.
Para las vacunas se han liberado 68 lotes  que corresponden a 3.591.416  dosis, los cuales pertenecen al Programa de Inmunización Ampliada (PAI) y comercializadores  privados. Para los hemoderivados se han liberado 78 lotes que corresponden a 114.409 unidades para pacientes que presentan patología asociada con hemostasia y para los sueros no se han liberado lotes hasta la fecha.
2.Inconvenientes presentados: Demora en la suscripcion del convenio interadministrativo con el INS para la entrega de Biomodelos.
3. Acciones de Mejora: Se realizó la gestión para agilizar la suscripción del convenio interadministrativo con el INS para poder contar con los biomodelos.</v>
          </cell>
        </row>
        <row r="19">
          <cell r="B19" t="str">
            <v xml:space="preserve">1. Resultados Alcanzados a la fecha: Se gestionó el trámite contractual del estudio previo, asi como la presentación ante el comité para su aprobación, actualmente se encuentran listo los pre pliegos para continuar con el proceso contractual. 
2. Inconvenientes presentados: Demora en el proceso contractual debido a fallas  SECOP y  falta  de comunicación asertiva en entendimiento de los requisitos técnicos expuestos en los estudios previos  con  la abogada  designada en  la Oficina  de Gestión Contractual . 
3. Acciones de Mejora: Comunicaciones a través del aplicativo SECOP por intermedio del responsable designada del acompañamiento del proceso en la Oficina de Laboratorios y Control de Calidad. </v>
          </cell>
        </row>
        <row r="20">
          <cell r="B20" t="str">
            <v xml:space="preserve">1.  Resultados Alcanzados a la fecha: Para el primer trimestre del año el LMAB ha participado en los  interlaboratorios de la  WHO Global  serotipificacion y RAM 8
2. Inconvenintes presentados. Demora en el establecimiento de los contratos  para lograr la participacion en las rondas  que ofrecen los proveedores en el primer trimestre del año. 
3. Plan de accion para la mejora: No Aplica </v>
          </cell>
        </row>
        <row r="21">
          <cell r="B21" t="str">
            <v xml:space="preserve">1.  Resultados Alcanzados a la fecha: El  Grupo de Laboratorio Fisicoquímico de Alimentos y Bebidas ha iniciado las pruebas preliminares para la Determinación de Bacitracina en Tejido Animal. En el laboratorio de Microbiología de Alimentos y Bebidas se encuentran en la revisión bibliográfica de los métodos a analizar. 
2. Inconvenintes presentados. No aplica
3. Plan de accion para la mejora: No Aplica </v>
          </cell>
        </row>
        <row r="22">
          <cell r="B22" t="str">
            <v xml:space="preserve">1.  Resultados Alcanzados a la fecha: El  Grupo de Laboratorio Fisicoquímico de Productos Farmacéuticos y Otras Tecnologías tiene un avance del 99% en la verificación de la validación de la Determinación de pH. Los grupos de laboratorio Fisicoquímico de Alimentos y Bebidas y Organismos Genéticamente modificados iniciaran el proceso de validación y/o verificación una vez terminen el proceso de implementación del método. 
Producto biológicos, Microbiología de alimentos y bebidas y Microbiología de Productos Farmaceuticos  tienen programada la presente actividad para realizarla durante el  segundo semestre del año. 
2. Inconvenintes presentados. No aplica
3. Plan de accion para la mejora: No Aplica </v>
          </cell>
        </row>
        <row r="23">
          <cell r="B23" t="str">
            <v xml:space="preserve">1.  Resultados Alcanzados a la fecha: Durante el primer trimestre de año fueron entregados 32 informes epidemiológicos que equivalen al 24% de avance, los cuales corresponden al análisis epidemiológico de las muestras procesadas por los Laboratorios de Salud Pública durante el último semestre del años 2019,
2. Inconvenintes presentados. No aplica
3. Plan de accion para la mejora: No Aplica </v>
          </cell>
        </row>
        <row r="24">
          <cell r="B24" t="str">
            <v xml:space="preserve">1.  Resultados Alcanzados a la fecha: EL Organismo Nacional de Acreditación establecio posibles fechas entre el 10 al 14 de junio. Se realizó la etapa pre-contractual para sucribir el contrato con ONAC
2. Inconvenintes presentados. No aplica
3. Plan de accion para la mejora: No Aplica </v>
          </cell>
        </row>
        <row r="25">
          <cell r="B25" t="str">
            <v xml:space="preserve">1.  Resultados Alcanzados a la fecha: La reunión del Codex se encuentra programada para el mes de mayo.
2. Inconvenintes presentados. No aplica
3. Plan de accion para la mejora: No Aplica </v>
          </cell>
        </row>
        <row r="26">
          <cell r="B26" t="str">
            <v xml:space="preserve">1. Resultados Alcanzados a la fecha: De los $ 9,542,664,441  establecidos como meta de inversión para la Oficina de Laboratorios y Control de Calidad vigencia 2019,  destinados para el proyecto de inversión de Fortalecimiento  de la inspección  vigilancia y control de los productos competencia del Invima a nivel Nacional. A la fecha se han ejecutado recursos por valor de $85,768,683,5 que equivalen al 1% de la meta anual de inversión
2. Inconvenientes presentados: La revisión de los procesos por parte del grupo de gestión contractual se ha visto afectada por el bajo número de personal destinado para esta labor y por todo el proceso de revisión que tiene que surtir cada uno de los procesos. De igual forma se han presentado dificultades después de las presentaciones en los comités de contratación, pues se generan nuevamente revisiones causando retrocesos en algunos de los procesos.
3.  Plan de acción para la mejora: Implementar las recomendaciones producto de los comités de contratación en los procesos en los que aplique para de esta forma agilizar y facilitar la revisión de los mismos. Así mismo plantear lineamientos claros y transversales en aras de ser aplicados en la gran mayoría de los estudios previos para de esta manera optimi zar tiempo y recursos.
</v>
          </cell>
        </row>
      </sheetData>
      <sheetData sheetId="22"/>
      <sheetData sheetId="23">
        <row r="11">
          <cell r="B11" t="str">
            <v xml:space="preserve">
Se realiza programación de capacitaciones  para puertos aeropuertos y pasos fronterizos  referente a la herramienta de Invima a un clic y  orientación de tramites instituciones de la siguiente manera:
*8 de abril de 2019  Capacitación de las 7 a.m.
*8 de abril de 2019  Capacitación de la 1 p.m.
*9 de abril de 2019  Capacitación de las 7 a.m.
*9 de abril de 2019  Capacitación de las 1 a.m.
Esta pendiente la aprobación por parte de la Dirección de operaciones sanitarias las capacitaciones para los grupos de trabajo territorial. </v>
          </cell>
        </row>
        <row r="12">
          <cell r="B12" t="str">
            <v xml:space="preserve">El 12 y 13 de marzo de 2019 se realizan  dos entrenamientos en temas relacionados a cultura de servicio al grupo de gestión administrativa específicamente a los Guardas de seguridad del instituto,  dándoles a conocer los siguientes temas: 
* Normas básicas del servicio 
*Valores fundamentales
* Características que hacen fuerte la cultura de servicio.
*Normas Básicas y aspectos importante de servicio.
* Reglas o pautas de comportamiento. </v>
          </cell>
        </row>
        <row r="13">
          <cell r="B13" t="str">
            <v xml:space="preserve">En conjunto con los Grupos de Trabajo Territorial la Oficina de Atención al Ciudadano realiza la programación de las actividades de registratones que se van desarrollar durante 2019, quedando de la siguiente manera:
Barranquilla - 5/11/2019
Cúcuta Norte de Santander  - 21/10/2019
Manizales  -  7/10/2019
Tunja -   23/09/2019
Montería -  9/09/2019
Pasto -   26/08/2019
Neiva -   12/08/2019
Medellín  29/07/2019
Cali  20/05/2019
Villavicencio 6/05/2019
Armenia  8/04/2019
</v>
          </cell>
        </row>
        <row r="14">
          <cell r="B14" t="str">
            <v>Esta acción será reportada en el segundo trimestre</v>
          </cell>
        </row>
        <row r="15">
          <cell r="B15" t="str">
            <v xml:space="preserve">Se desarrollan las actividades del Subcomponente 1: Estructura administrativa y Direccionamiento estratégico de la siguiente manera: 
* se formula el proyecto institucional "desconcentración de tramites y servicios institucionales"
* El 6 de marzo y 19 de marzo de 2019  se realizan reuniones técnico-legales de unificación de criterios con la dirección de alimentos y bebidas 
* El 4 de abril se realiza unificación de criterios con la dirección de dispositivos médicos sobre reactivos. </v>
          </cell>
        </row>
        <row r="16">
          <cell r="B16" t="str">
            <v xml:space="preserve">Se realiza la identificación de las actividades de participación ciudadano de la Oficina de Atención al Ciudadana las cuales se van enfocar en:
*  Actividad denominada "si se puede" que se realizara en la oficina de atención al ciudadano  con usuarios  microempresarios que pretenda realizar un registro sanitario dándoles acompañamiento de principio a fin en su proceso hasta la obtención de su resolución . 
</v>
          </cell>
        </row>
        <row r="17">
          <cell r="B17" t="str">
            <v xml:space="preserve">1. Resultados Alcanzados a la fecha: De los $ 136,800,000  establecidos como meta de inversión para la Oficina de Atención al Ciudadano para la vigencia 2019,  a la fecha no se han ejecutado recursos de la meta anual de inversión .                </v>
          </cell>
        </row>
      </sheetData>
      <sheetData sheetId="24"/>
      <sheetData sheetId="25">
        <row r="11">
          <cell r="B11" t="str">
            <v>FEBRERO
Participar en la 8a sesión de capacitación sobre auditoria de los requisitos generales de higiene y procedimientos de control basados en los principios de HACCP, desarrollados por operadores de empresas alimentarias organizados bajo la iniciativa BTSF financiado por la Comisión Eropea.  Se benefició 1 funcionario.
MARZO
En el marco del proyecto de cooperación en el  sector estratégico en asuntos veterinarios e inocuidad dentro del sector porcino colombiano entre Dinamarca y Colombia se realizó la primera actividad relacionada con el subtema B: Patógenos - resistencia antimicrobiana, en donde funcionarios del ICA, INVIMA, Porkcolombia, INS, Universidad CES, Universidad Javeriana, Min de Salud, la DVFA y la Embajada danesa participaron en una mesa de trabajo para desarrollar un plan de reducción de patógenos desde la experiencia danesa. En total se beneficiaron 11 funcionarios del Invima 
EL TOTAL DE BENEFICIADOS EN EL PRIMER TRIMESTRE FUERON 12 FUNCIONARIOS.
2, Ninguno
3, No Aplica</v>
          </cell>
        </row>
        <row r="12">
          <cell r="B12" t="str">
            <v>La medición de este indicador es en junio y se realizará el reporte oficial consolidando los dos trimestres, en el corte semestral,  sin embargo, se reporta parcialmente las acciones realizadas en el primer trimestre. 
MARZO - Estados Unidos
Proyecto “Capacity Building of Risk-Bases SPS Systems and Trade Facilitation in Colombia” (USDA, USAID, Custom and Border Protection Agency) - Estados Unidos. 
Desde enero de 2019 se está trabajando en este proyecto, el cual busca mejorar las bases científicas del sistema de medidas sanitarias y fitosanitarias (MSF) de Colombia para la inspección de importaciones de alimentos y mejorar los criterios actuales de clasificaciones de productos basados en el riesgo, y a su vez armonizando el enfoque operacional y las habilidades del inspector en los puertos de entrada a facilitar el comercio y el flujo sin obstrucciones de productos agrícolas seguros al país.
2, Ninguno
3, No Aplica</v>
          </cell>
        </row>
        <row r="13">
          <cell r="B13" t="str">
            <v xml:space="preserve">En el primer trimestre de 2019, participamos en 2  foros técnicos y científicos: 
MARZO
-Participación del Invima en la “Reunión del Global Benchmarking Tool (GBT)”, que tendrá lugar los días 31 de marzo al 05 de abril de 2019 en la ciudad de San Salvador, El Salvador. 
-Reunión  avances en la lucha contra los medicamentos falsificados y fraudulentos: Invima presenta la plataforma e indicadores del Observatorio Iberoamericano red medicamentos falsificados y fraudulentos y el Observatorio de Medicamentos en la Región, así mismo se realiza la socialización de un caso de Ilegalidad de Medicamentos y se socializarán los avances que se han generado a través del Grupo H del Mecanismo de Estados Miembros respecto a la venta de medicamentos falsificados por internet de la OMS. " Se realizó del 26 al 29 de marzo 
2, Ninguno
3, No Aplica
</v>
          </cell>
        </row>
        <row r="14">
          <cell r="B14" t="str">
            <v>La medición de este indicador, es en junio y se realizará el reporte oficial consolidando los dos trimestres, en el corte semestral,  sin embargo, se reporta parcialmente las acciones realizadas en el primer trimestre. 
FEBRERO - CHILE
Proyecto BID “Proyecto apoyo al fortalecimiento de regulación de Dispositivos Médicos en Chile” En el marco de este proyecto se realizaron las siguientes actividades: 
En febrero, se realizó la entrevista con Mariano Manenti, Director Nacional de Productos Médicos del ANMAT, en la cual se indagó sobre la capacidad reguladora en dispositivos médicos en Argentina. En marzo, se realizó nueva convocatoria a expertos de distintas agencias, en donde Canadá, Alemania y México aceptan ser parte del Grupo Consultivo de Expertos. También se realiza entrevista al experto delegado de ANVISA, Leandro Rodríguez, Gerente General de Dispositivos Médicos, en la cual se indagó sobre la capacidad reguladora en dispositivos médicos en Brasil.
MARZO - PERÚ
Ejecución de planes de trabajo con Sanipes y Digesa de Perú que tienen como objetivo el fortalecimiento de capacidades de las agncias sanitarias peruanas.
Nota: El proyecto de "Fortalecimiento de la capacidad reguladora de las agencias sanitarias de la región de las Américas en vigilancia premercado y posmercado de dispositivos", que se formalizará con APC - Colombia,  se ejecutará en el segundo semestre del 2019, se beneficiarán varios países de la región, por lo que este indicador se cumpliría en el segundo semestre del 2019.
2, Ninguno
3, No Aplica</v>
          </cell>
        </row>
        <row r="15">
          <cell r="B15" t="str">
            <v>1. Acciones de Referenciación
* Importación de Tetracloruro de Carbono
* Requisitos sanitarios que se deben cumplir para la exportación de extracto oleico de Cannabidiol (CBD) y extracto aislado de Cannabidiol (CBD) y en general extractos de cannabis con contenido de Cannabidiol (CBD) y Tetrahidrocannabinol (THC) en calidad de materias primas
2, Ninguno
3, No Aplica</v>
          </cell>
        </row>
        <row r="16">
          <cell r="B16" t="str">
            <v>1. Gestiones de Apertura
Ningun mercado abierto en el primer trimestre
2, Ninguno
3, No Aplica</v>
          </cell>
        </row>
        <row r="17">
          <cell r="B17" t="str">
            <v>1. Se realizaron las siguientes comunicaciones en este periodo: 
*Reapertura Rusia Carne Bovina
*Qué es la apertura de mercados
*Actualización lineamiento BPM – Alianza
*Auditoria pesca Unión Europea
*Reunión subgrupo Cooperación Regulatoria  Alianza Pacífico 
2, Ninguno
3, No Aplica</v>
          </cell>
        </row>
        <row r="18">
          <cell r="B18" t="str">
            <v>1. Se realiza el respectivo informe de monitoreo a mercados para el primer trimestre de 2019
2. La información utilizada por Invima para aprobechamiento de mercados pertenece a terceras entidades,  la plataforma (BACEX) de consulta de MinCIT no incluye a la fecha del reporte informacion  para 2019.
3, No Aplica</v>
          </cell>
        </row>
        <row r="19">
          <cell r="B19" t="str">
            <v>1. Representaciones Invima - Indicador atado a comisiones que impliquen la representacion de funcionarios del Instituto: 4 representaciones en 2 escenarios:
18 – 20: Auditoria pesca Unión Europea.
19 – 21 : XXXIII Reunión de Grupos Técnicos de la Alianza del Pacífico (AP), mesa del Subgrupo de Cooperación Regulatoria para el Anexo de Productos de Aseo Doméstico, temas que se vinculan con el trabajo de actualización de la Decisión Andina 706 de 2008 y reporte de avance de los planes de trabajo de los Grupos de suplementos, cosméticos, dispositivos médicos y productos farmacéuticos.
2, Ninguno
3, No Aplica</v>
          </cell>
        </row>
        <row r="20">
          <cell r="B20" t="str">
            <v>1. Resultados Alcanzados a la fecha: De los $ 684,747,212,28   establecidos como meta de inversión para la Oficina de Asuntos Internacionales  vigencia  2019,  a la fecha se han ejecutado recursos por valor de $ 7,801,178 que equivalen al 1% de la meta anual de inversión                                                                                                                                                                                                         2. Inconvenientes presentados:                                                                                                                                                                          3.  Plan de acción para la mejora:</v>
          </cell>
        </row>
      </sheetData>
      <sheetData sheetId="26"/>
      <sheetData sheetId="27">
        <row r="13">
          <cell r="B13" t="str">
            <v>1. Para el primer trimestre de la presente anualidad se evidencia un avance del 24%  de cumplimiento sobre la meta establecida, lo cual obedece a que los profesionales de los Grupos Internos de Trabajo realizaron  1993 Actos administrativos dentro de las diferentes etapas en el proceso sancionatorio. Sobre los resultados alcanzados a la fecha, es preciso resaltar la gestión que adelanta el Grupo de Secretaria Técnica en el impulso a los procesos sancionatorios como es el caso de la elaboración de constancias de ejecutorias y Edictos cuyas cantidades para el periodo analizado fueron de 778 representando un 39% en la producción total.
2. No se presentaron inconvenientes en la ejecución correspondiente al primer trimestre.
3. El incremento en los contratos de Servicios Personales Indirectos, permite mejora en la capacidad de respuesta frente al trámite de los procesos sancionatorios.</v>
          </cell>
        </row>
        <row r="14">
          <cell r="B14" t="str">
            <v xml:space="preserve">1. Durante el primer  trimestre se gestionaron un total de 1488 procesos sancionatorios, lo que corresponde a un 27% de cumplimiento de la meta fijada para la presente anualidad, los resultados evidencian la gestión de los Funcionarios y Contratistas de la Dependencia.
2. No se presentaron inconvenientes en la ejecución correspondiente al segundo trimestre. 
3. El incremento en los contratos de Servicios Personales Indirectos, permite mejora en la capacidad de respuesta frente al trámite de los procesos sancionatorios.
</v>
          </cell>
        </row>
        <row r="15">
          <cell r="B15" t="str">
            <v xml:space="preserve">1. Durante el segundo trimestre de la vigencia 2019 se impusieron multas por valor de 197.300 SMDLV con un  cumplimiento en la ejecución del trimestre del 15%  con respecto a la meta establecida para la presente vigencia, dando continuidad a la función preventivo-educativa y correctiva del Instituto, a través de la pedagogía sanitaria y el fortalecimiento de la facultad sancionatoria educando al ciudadano y a la industria que desempeña un rol en la cadena de fabricación y/o comercialización de productos competencia del Instituto.
2. No se presentaron inconvenientes en la ejecución correspondiente al primer trimestre. 
3. Actividades de seguimiento y control permanente con los Grupos Internos de Trabajo para fortalecer la gestión de los procesos administrativos, operativos y de apoyo de la Dirección.
</v>
          </cell>
        </row>
        <row r="16">
          <cell r="B16" t="str">
            <v>La Dirección de Responsabilidad Sanitaria viene informando a la ciudadanía las multas de impacto con el fin de fortalecer sus procesos sancionatorios, mejorar el estatus sanitario del país y promover y proteger la salud de los colombianos. Esta actividad se reporta al  finalizar la  vigencia</v>
          </cell>
        </row>
        <row r="17">
          <cell r="B17" t="str">
            <v>Por lineamientos de la Dirección General se incluyó un indicador nuevo relacionado con la oportunidad para iniciar los procesos sancionatorios. Esta actividad se reporta semestralmente</v>
          </cell>
        </row>
        <row r="18">
          <cell r="B18" t="str">
            <v xml:space="preserve">1. Resultados Alcanzados a la fecha: De los $132,957,763  establecidos como meta de inversión para la Dirección de Responsabilidad Sanitaria vigencia 2019,  a la fecha no se han ejecutado recursos de la meta programada .                </v>
          </cell>
        </row>
      </sheetData>
      <sheetData sheetId="28"/>
      <sheetData sheetId="29">
        <row r="10">
          <cell r="B10" t="str">
            <v>1. Durante este periodo, se elaboró la programación para la vigencia del  año 2019 en el "Formato de Planificación y consolidación de actividades de Educación Sanitaria ASS-ESA-FM008", Posibles temas a tratar: sobre el Regimen de NSO, Decisión 833, Certificados de  Capacidad e Invima un Click; Planificandose 9 capacitaciones de la siguiente manera 5 capacitaciones a mas de 75 km. y 4 capacitaciones en la ciudad de Bogotá.
2. Durante este periodo no se presentaron dificultades, teniendo en cuenta que las actividades están siendo programadas.                                                                                                                                          3. No Aplica</v>
          </cell>
        </row>
        <row r="11">
          <cell r="B11" t="str">
            <v>1.  Se realizó la programación para la vigencia del  año 2019 en el "Formato de Planificación y consolidación de actividades de Educación Sanitaria ASS-ESA-FM008",   Sobre temas a tratar:  Decision 833 de 2018, retroalimentacion acciones de IVC; Planificandose 6 Asistencias Técnicas de la siguiente manera 5 Asistencias Técnicas a mas de 75 km. y 1 Asistencia Técnica en la ciudad de Bogotá.
2.  No se presentaron dificultades, teniendo en cuenta que las actividades están siendo programadas.                                                                                                                                          3. No Aplica</v>
          </cell>
        </row>
        <row r="12">
          <cell r="B12" t="str">
            <v>1. De las 164 visitas con proposito de certificación a productos  de cosméticos, aseo y  plaguicidas de uso domèstico otorgadas en el primer trimestre se han ejecutado 54 Visitas; 36 a nivel nacional y 18 en Bogotá, mostrando un avance del 33% con relación a la meta anual. Distribuidas asi: 
CCP COSMETICOS; Con un total de 24 visitas; 15 nacionales y 9 en Bogotá; con un cumplimiento del 24.
BPM COSMETICOS; con un total de 3 Visitas todas Nacionales y cumplieron las 3.
CCP ASEO ; con un total de 27 visitas; 18 Nacionales y 9 en Bogotá; con un cumplimiento de 26 Certificadas y 1 No cumple.
CONDICIONES PLAGUICIDAS; Esta es una actividad a demanda y se da por solicitud de los usuarios a la fecha no hay solicitudes.
2. No se presentaron dificultades, teniendo en cuenta que las actividades están siendo programadas.                                                                                                                                          3. No Aplica</v>
          </cell>
        </row>
        <row r="13">
          <cell r="B13" t="str">
            <v>1. De las 150 visitas para hacer Seguimiento a las certificaciones en productos  de cosméticos, aseo y  plaguicidas de uso domèstico otorgadas, en el primer trimestre se realizaron 21 Visitas; 12 a nivel nacional y 9 en Bogotá, mostrando un avance del 14% con relación a la meta anual. Distribuidas asi: 
VISITAS DE SEGUIMIENTO COSMETICOS; Con un total de 18 visitas; 15 nacionales y 3 en Bogotá; con un cumplimiento del 15 y 3 No cumplen.
VISITAS DE SEGUIMIENTO ASEO; con un total de 3 Visitas todas en Bogotá y No cumplieron las 3.
2. La meta numérica esperada en el primer semestre no fue alcanzada.
3. Se proponen acciones de oportunidades de mejora, se deben realizar mas visitas para el segundo semestre</v>
          </cell>
        </row>
        <row r="14">
          <cell r="B14" t="str">
            <v>1- de las 45 visitas Realizar de IVC competencia de la Dirección, para el primer trimestre se han ejecutado 7: 3 a nivel Nacional y 4 en Bogotá;  mostrando un avance del 16% con relación a la meta anual; esta ejecución es consecuencia de la necesidad de atender las visitas solicitadas a demanda en el proceso de auditorías y certificaciones. Teniendo en cuenta la capacidad  operativa del grupo técnico no fue posible incrementar esta ejecución.
2. La meta numérica esperada en el primer trimestre no fue alcanzada. 
3. Aunque  no se propone ninguna acción de mejora, se recomienda el monitoreo de esta actividad  con el fin de presentar el respectivo control de cambios de la meta anual, de ser el caso.</v>
          </cell>
        </row>
        <row r="15">
          <cell r="B15" t="str">
            <v>1. Teniendo en cuenta el comportamiento histórico de esta actividad no se  programaron visitas de verificación para el cumplimiento de lineamientos a la DIROS, en este primer trimestre.
2. No se presentaron inconvenientes para esta actividad.
3. No proponen acciones de mejora.</v>
          </cell>
        </row>
        <row r="16">
          <cell r="B16" t="str">
            <v>1. En el Primer trimestre  en el objetivo de realizar la recolección de las muestras requeridas para demuestra de calidad de cosmeticos, higiene doméstica, absorbentes de higiene personal y plaguicidas, no se programaron visitas debido al cambio de personalque estaba a cargo de  esta actividad.
2. No se presentaron inconvenientes para esta actividad.
3. Se proponen realizar la recolección de muestras a partir del segundo trimestre.</v>
          </cell>
        </row>
        <row r="17">
          <cell r="B17" t="str">
            <v>1. De los 8658 tramites de Registro Sanitario-NS-NSO- nuevos, reconocimientos para productos cosméticos, productos de higiene doméstica y Plaguicidas en el primer trimestre se realizaron 1871, presentandose un 22% de avance. 
 Nota: Los datos  reportados fueron tomados del informe emitido por el aplicativo de RS.
2. No se presentaron inconvenientes que impactaran el desarrollo de esta actividad.
3. No se proponen acciones de mejora.</v>
          </cell>
        </row>
        <row r="18">
          <cell r="B18" t="str">
            <v>1. De los 529  Tramites para la realizacion de Registro Sanitario-NS-NSO, renovados para productos cosméticos, productos de higiene doméstica y Plaguicidas, en el primer trimestre se realizaron 71 , presentandose un avance del 13% .
Nota: Los datos  reportados fueron tomados del informe emitido por el aplicativo de RS.
2. No se presentaron inconvenientes que impactaran el desarrollo de esta actividad.
3. No se proponen acciones de mejora.</v>
          </cell>
        </row>
        <row r="19">
          <cell r="B19" t="str">
            <v>1- De los 12802 de los tramites asociados a Registro Sanitario-NS-NSO-(Modificaciones, cambios, certificaciones RS y autorizaciones para productos cosméticos, productos de higiene doméstica y Plaguicidas), en el primer trimestre se realizaron 2834, presentandose un avanse del 22% 
Nota: Los datos  reportados fueron tomados del informe emitido por el aplicativo de RS.
2. No se presentaron inconvenientes que impactaran el desarrollo de esta actividad.
3. No se proponen acciones de mejora.</v>
          </cell>
        </row>
        <row r="20">
          <cell r="B20" t="str">
            <v>NA</v>
          </cell>
        </row>
      </sheetData>
      <sheetData sheetId="30"/>
      <sheetData sheetId="31">
        <row r="10">
          <cell r="B10" t="str">
            <v>1.  Se  realizaron  14  capacitaciones, alcanzado el 17%    de ejecución con relación a la meta  anual propuesta . Se logró capacitar aproximadamente a 355  asistentes de organizaciones solidarias, inspectores de ETS, camara de comercio, gremios, usuarios en temas de normatividad sanitaria.
2.  Se  logró cumplir parcialmente   la meta del trimestre.
3.  A la fecha  debe  haber un cumpliento del 25% correspondientes a  20 capacitaciones. Se recomienda  realizar las capacitaciones faltantes en  el próximo trimestre para equilibrar la meta del primer trimestre.</v>
          </cell>
        </row>
        <row r="11">
          <cell r="B11" t="str">
            <v>1.  Se  realizaron  16  asistencias técnicas, alcanzado el 36%    de ejecución con relación a la meta  anual propuesta . Se logró capacitar aproximadamente 216  asistentes de inspectores de ETS, camara de comercio, , Plantas de Beneficios y usuarios en temas de normatividad sanitaria.
2.  Ninguno. 
3. Superó  el promedio de ejecución  porcentual trimestral</v>
          </cell>
        </row>
        <row r="12">
          <cell r="B12" t="str">
            <v>1.  Se  realizaron 37 visitas para certificación HACCP y  BPM ,  lo que representa un 32% de ejecución  con respecto a la  meta anual  propuesta. Se certificaron  27 establecimientos de alimentos y PBA
 2.  La  solicitud de certificación es una acción a demanda de los usuarios. 
3. Superó  el promedio de ejecución  porcentual trimestral</v>
          </cell>
        </row>
        <row r="13">
          <cell r="B13" t="str">
            <v>1.  Se  realizaron 2 visitas para certificación HACCP y  BPM ,  lo que representa un 4% de ejecución  con respecto a la  meta anual  propuesta. Se certificaron  2 establecimientos.
 2.  La  Programación de seguimiento a las certificación no se  cumplió  en el trimestre. 
3. A la fecha  debe  haber un cumpliento del 25% correspondientes a  9 controles a certificaciones. Se recomienda  realizar los  (7) seguimientos  a certifcaciones  faltantes  en  el próximo trimestre para equilibrar la meta del primer trimestre.</v>
          </cell>
        </row>
        <row r="14">
          <cell r="B14" t="str">
            <v>1.  Se  realizaron 38  visitas de autorización sanitaria  a PBA, lo que representa una 54% de ejecución  con respecto a la meta anual. En este periodo se  autorizaron 25 PBA bao decreto 1500.
2.  La  solicitud de autorización sanitaria  es una acción a demanda de los usuarios.
3. Ninguna</v>
          </cell>
        </row>
        <row r="15">
          <cell r="B15" t="str">
            <v xml:space="preserve">1. Se tramitaron  1.793  solicitudes de expedición de Registros Sanitarios nuevos de  los productos de competencia de la DAB, de acuerdo a la normatividad sanitaria vigente con  un 29%  de ejecución del total de la meta  anual.
2.El volumen de trámites radicados, herramienta tecnologica obsoleta  la cual genera errores   y  reprocesos
3. Se continuó con  el  plan de choque  hasta el mes de enero para mejorar  los tiempos de respuestas  de los tramites  radicados  </v>
          </cell>
        </row>
        <row r="16">
          <cell r="B16" t="str">
            <v>1. Se gestionaron 2.635 solicitudes de trámites asociados a registro sanitarios de los productos  competencia de la DAB, de acuerdo a la normatividad sanitaria vigente  con una ejecución acumulada del  21% del total de la meta  anual.
2. El volumen de trámites radicados, herramienta tecnologica obsoleta  la cual genera errores  y  reprocesos
3. Se continuó con el plan de choque  hasta enero para mejorar  los tiempos de respuestas  de los tramites  radicados . 
A la fecha  debe  haber un cumplimiento del 25% de la meta  correspondientes a  3.125  tramites asociados a  registros . Se recomienda  evacuar los 490  trámites  faltantes en  el próximo trimestre para equilibrar la meta del primer trimestre.</v>
          </cell>
        </row>
        <row r="17">
          <cell r="B17" t="str">
            <v>1.   Se  emitieron 25 evaluaciones tecnicos cientificas, la actividad presenta un 16%  de ejecución   con respecto a la  meta anual  propuesta
2.   Volumen de la documentación a revisar
3. A la fecha  debe  haber un cumplimiento del 25% de la meta  correspondientes a  40 evaluaciones tecnicas cientificas . Se recomienda  evacuar los 15 evaluaciones tecnicas cientificas  faltantes en  el próximo trimestre  considerando la pertinencia,  y la variable de complejidad del estudio de los documentos.</v>
          </cell>
        </row>
        <row r="18">
          <cell r="B18" t="str">
            <v>1.   Se  elaboraron 3 actas en la SEAB,  alcanzando un cumplimiento de  20%  con respecto a la  meta anual  propuesta.
2.  Volumen de la documentación a revisar.Las sesiones extraordinarias se programan de acuerdo a la necesidad.
3.  A la fecha  debe  haber un cumplimiento del 25% de la meta  correspondientes a    4 actas . Se recomienda  evacuar el acta faltantes en  el próximo trimestre  considerando la pertinencia.</v>
          </cell>
        </row>
        <row r="19">
          <cell r="B19" t="str">
            <v>1.   No se ejecuto la actividad  en  trimestres,  con   0%   de ejecución con respecto a la  meta anual  propuesta.
2.  No se  ejecutan  las actividades de acuerdo al numero de actividades planeadas.
3.  A la fecha  debe  haber un cumplimiento del 25% de la meta  correspondientes a   7  seguimientos técnicos  a  GTT . Se recomienda  hacer los seguimiento a los GTT  que faltan  en el siguiente trimestre.</v>
          </cell>
        </row>
        <row r="20">
          <cell r="B20" t="str">
            <v>1.  Se  elaboraron  12   documentos,  que representa  un 30%  de ejecución con respecto a la  meta anual  propuesta.
2. Deficiente  unificación de criterios  técnicos  por parte de funcionarios que realizan actividades de Inspección, vigilancia y control en los GTT. 
3. Superó  el promedio de ejecución  porcentual trimestral</v>
          </cell>
        </row>
        <row r="21">
          <cell r="B21" t="str">
            <v>1. Se realizaron 3  visitas de auditoría o seguimiento técnico a  ETS,  que representa un  9 % de ejecución  con relacion a la meta anual propuesta. 
2. Se requiere de mas funcionarios con experiencia  en auditoria y  perfil requerido que  permita  tener mayor cubrimiento a nivel nacional por el numero de ETS a nivel Departamental, Distrital y Municipal.
3. A la fecha  debe  haber un cumplimiento del 25% de la meta  correspondientes a   8  auditorias a ETS.
Continuar las actividades de acuerdo a la programación establecida por el Grupo de Articulación y Coordinación con ETS, las cuales estan programadas   para el segundo semestre del año.</v>
          </cell>
        </row>
        <row r="22">
          <cell r="B22" t="str">
            <v>1.  El informe de contrato de monitoreo de medios no se reporta  durante este trimestre. 0% de ejecución.
2 .  El  contrato de monitoreo de medios no se ha iniciado, los estudios  previos están  en revisión en Grupo contractual .
3. Agilización de tiempos en la  etapa contractual.</v>
          </cell>
        </row>
        <row r="23">
          <cell r="B23" t="str">
            <v>1.Se realizó una reunión del Comité Técnico Nacional de Bioseguridad-CTN., se emitio una resolución  mediante el cual se autorizan los  movimientos transfonterizos de OVM  para un cumplimiento del 25% de acuerdo a lo programado.
2. Ninguno
3. Ninguno</v>
          </cell>
        </row>
        <row r="24">
          <cell r="B24" t="str">
            <v>1.  No se ha realizado  esta actividad.  0% de ejecución. Es un  Evento   integral  cuya ejecución va a representar el 100%  se espera ejecutarlo en el segundo semestre del año.
2 . Contacto con conferencista internacional.
3. Ninguna</v>
          </cell>
        </row>
        <row r="25">
          <cell r="B25" t="str">
            <v>1.Se elaboraron y enviaron 2 programaciones (listados priorizados) a la Direccción de Operaciones Sanitarias, la  actividad   presenta un 25%  de ejecución  con respecto a la  meta anual  propuesta.
2. Priorizar  las visitas de IVC bajo el enfoque de riesgo a los establecimiento de Alimentos y Bebidase. No se  dispone de una herramienta tecnológica (programa) adecuada para la recolección y análisis de la información. 
3.  Ninguna</v>
          </cell>
        </row>
        <row r="26">
          <cell r="B26" t="str">
            <v>1. Se remitieron a la Unidad de Riesgos   3 informes para  revisión y observaciones   antes de la diagramación y  publicación en la Página web del Invima durante el trimestre.
La ejecución de esta actividad es del 13 % con respecto a la meta propuesta.
2. Entrega oprtuna de resultados por parte del laboratorio del Invima
3.   A la fecha  debe  haber un cumplimiento del 25% de la meta  correspondiente a   6 informes.  Se  recomienda  reportar  los 3 informes faltantes y continuar con la ejecución de esta acción de acuerdo al cronograma aprobado de la hoja de vida de los proyectos.</v>
          </cell>
        </row>
        <row r="27">
          <cell r="B27" t="str">
            <v>1. Durante este trimestre no  se participo en  comités Codex a nivel internacional.  0%  de ejecución con relación a la meta anual propuesta.
2. Aprobación de las comisiones al exterior, el cronograma de  participación  se ejecuta de acuerdo a lo establecido por cada uno de los Comités.
3. Continuar la partipación en los Comités de acuerdo al cronograma establecido por el Codex Alimentarius.</v>
          </cell>
        </row>
        <row r="28">
          <cell r="B28" t="str">
            <v>1. Se  realizó  un (1)  acompañamiento a autoridad sanitaria de Rusia que visitó  el país con el fin de habilitar la Planta  de Beneficio Animal Red Carnica, alcanzando un cumplimiento del 25%. con relación a la meta anual propuesta.
2.  Coordinación con los establecimientos a visitar
3. Continuar  con la programación de acuerdo a solicitud que se envie y programe con terceros países.</v>
          </cell>
        </row>
        <row r="29">
          <cell r="B29" t="str">
            <v>1.   Se ejecutó  una visita para certificación el puerto de Ecuador, alcanzado una ejecución del 7% respecto a la meta anual.
2. La comunicación sobre la llegada de los buques  a Manta - Ecuador, ha dificultado el desplazamiento de los funcionarios. Es una actividad a demanda como minino se debió realizar 3 certificaciones  para lograr  el  25% de cumplimento.
3. Enviar comunicado a los propietarios de los buques con el fin de mejorar el proceso de notificación de arribo de los buques a puerto.</v>
          </cell>
        </row>
        <row r="30">
          <cell r="B30" t="str">
            <v>1.   En el trimestre no  se  realizó  esta actividad.  0% de ejecución,  con relación a la meta anual propuesta.
2. Aprobación de las comisiones al exterior.
3. Revisar la planeación de   esta actividad.</v>
          </cell>
        </row>
        <row r="31">
          <cell r="B31" t="str">
            <v>NA</v>
          </cell>
        </row>
      </sheetData>
      <sheetData sheetId="32"/>
      <sheetData sheetId="33">
        <row r="11">
          <cell r="B11" t="str">
            <v xml:space="preserve">Grupo Tecnovigilancia: 
Durante el primer trimestre del año, el Grupo de Tecnovigilancia realizó el día 28/03/2019 cuatro (4) Capacitaciones , con el propósito de fortalecer el uso de las nuevas funcionalidades del Aplicativo Web de Tecnovigilancia así:
*Dos dirigidas a los Importadores y Fabricantes de Dispositivos Médicos de los departamentos de Huila y Norte de Santander.
*Dos dirigidas a los referentes de Tecnovigilancia de las Instituciones Prestadoras de Servicios de Salud de los departamentos de Huila y Norte de Santander.
Es importante destacar que las actividades se ejecutaron de acuerdo con la planeación establecida para esta vigencia y que dentro de los objetivos estratégicos del Grupo de Tecnovigilancia para el año 2019 se encuentra la realización de actividades de Educación Sanitaria dirigidas a la industria de Dispositivos Médicos.
Grupo Vigilancia Epidemiologica:
1. Durante el periodo se ejecutaron 3 capacitaciones 2 en modalidad virtual (1 Univiersidad Javeriana y 1 Cruz Roja Antioquia) y 1 presencial a la SDS de Bogotá, asi mismo se realizo la planificación de las actividades a ejecutar en el año. Aportando un 12% a la meta anual.
2. Durante este periodo no se presentaron dificultades, teniendo en cuenta que las actividades están siendo programadas.   
3. No Aplica </v>
          </cell>
        </row>
        <row r="12">
          <cell r="B12" t="str">
            <v>Grupo Tecnovigilancia: 
Durante el primer trimestre del año, el Grupo de Tecnovigilancia realizó seis (6) Asistencias Técnicas así:
*Una en la ciudad de Bogotá, el día 23/01/2019 dirigida a la Secretaría Distrital de Salud de Bogotá para verificar las actividades de implementación en el uso de las nuevas funcionalidades del Aplicativo Web deTecnovigilancia en las IPS de la ciudad.
*Una en la ciudad de Bogotá, el día 08/02/2019 dirigida al referente de Tecnovigilancia y a su equipo de trabajo de la Institución Clínica Barraquer con el fin de verificar el grado de implementación del Programa Institucional, esta actividad estuvo acompañada de la Secretaría Distrital de Salud.
*Una en la ciudad de Neiva, el día 28/03/2019 dirigida a la Secretería Departamental de Salud del Huila en la cual se socializó el proyecto de Vigilancia a Distribuidores y Comercializadores de Dispositivos Médicos.
*Una en la ciudad de Cúcuta, el día 28/03/2019 dirigida al Instituto Departamental de Salud de Norte de Santander en la cual se socializó el proyecto de Vigilancia a Distribuidores y Comercializadores de Dispositivos Médicos.
Es importante destacar que las actividades se ejecutaron de acuerdo con la planeación establecida para esta vigencia.
Grupo Vigilancia Epidemiologica:
1. Durante el periodo no se realizaron AT,  no obstante se realizo la planificación de las actividades a ejecutar en el año.
2. No Aplica                                                                                                                                       
3. No Aplica</v>
          </cell>
        </row>
        <row r="13">
          <cell r="B13" t="str">
            <v>Durante el primer trimestre del año, se gestionaron 4104 casos de reportes de eventos e incidentes adversos asociados al uso de Dispositivos Médicos, para un avance de cumplimiento de la meta establecida del 46%.
EL porcentaje de reportes de acuerdo con su clasificación fue la siguiente:
*Incidentes Adversos No Serios: 67,53% (2772)
*Eventos Adversos No Serios: 22,51% (923)
*Eventos Adversos Serios: 6,12% (252)
*Incidentes Adversos Serios: 3,82% (157)</v>
          </cell>
        </row>
        <row r="14">
          <cell r="B14" t="str">
            <v>Durante el primer trimestre del año, se inscribieron a la Red Nacional de Tecnovigilancia un total de 1390, que corresponde al 23% de la meta total para la presente vigencia; de otra parte, el porcentaje de inscripción por tipo de actor ha sido la siguiente: Instituciones Prestadoras de Servicios de Salud el 45,32%, Profesionales de Salud Independientes el 24,67%, Importadores y Fabricantes el 6,83% y otros 23,16%</v>
          </cell>
        </row>
        <row r="15">
          <cell r="B15" t="str">
            <v>Durante el primer trimestre del año, el 54,54% de las Alertas monitoreadas (11) en la páginas de la Agencias de Referencia Internacional aplicaron a Colombia (6), es decir que cuentan con Registro Sanitario vigente; es importante destacar que 2 Alertas (33.33%) fueron relacionadas con Equipos Biomédicos de Tecnología Controlada, y 4 de Dispositivos Médicos (66.66%);  Así mismo, el 87,5% de los Recall monitoreados (24) aplicaron a Colombia (21), se destaca que 18 (85,71%) corresponden a Dispositivos Médicos y 3 (14,28%) a Equipos Biomédicos de Tecnología Controlada. Esta actividad se desarrolla por demanda de la publicación de las agencias sanitarias de referencia o el reporte voluntario de los importadores.
Finalizado el primer trimestre el avance en el cumplimiento de la meta es del 25%.</v>
          </cell>
        </row>
        <row r="16">
          <cell r="B16" t="str">
            <v>Durante el primer trimestre del año, el 100% de los Informes monitoreadas en las páginas de la Agencias de Referencia Internacional aplicaron a Colombia, es decir que cuentan con Registro Sanitario vigente; es importante destacar que 25 Informes (43,85%) fueron relacionadas con Equipos Biomédicos de Tecnología Controlada, y 32 de Dispositivos Médicos (56,14%).
Esta actividad se desarrolla por demanda de la publicación de las agencias sanitarias de referencia o el reporte voluntario de los importadores.
Finalizado el primer trimestre el avance en el cumplimiento de la meta es del 31%.</v>
          </cell>
        </row>
        <row r="17">
          <cell r="B17" t="str">
            <v xml:space="preserve">
1. Durante el primer trimestre del año, se recibieron un total de 108 reportes de incidentes y 5 eventos adversos los cuales estan en proceso de gestión y estan relacionados con el uso de los reactivos de diagnóstico específicamente falsos resultados de la prueba, uso inadecuado del reactivo de diagnóstico, problemas de fabricación y diseño, aportando un 32% a la meta anual.  
2. Durante el reporte no se presentaron dificultades, no obstante la consulta de la información desde el aplicativo SIVICOS con diferentes cortes no esta mostrando la informacion completa.
3. Se realizo el reporte de la falla a OTI.</v>
          </cell>
        </row>
        <row r="18">
          <cell r="B18" t="str">
            <v>1. Durante el primer trimestre del año 2018, se inscribieron a la Red Nacional de Reactivovigilancia un total de 290 que corresponde al 30% de la meta total para el presente año; de otra parte, el porcentaje de inscripción por tipo de actor ha sido la siguiente: Instituciones Prestadoras de Servicios de Salud el 73 %, Profesionales de Salud Independientes el 10%, Importadores y Fabricantes el 4 % y otros 13%
2. Durante el reporte no se presentaron dificultades, no obstante la consulta de la información desde el aplicativo web esta mostrando duplicidad en algunos registros
3. Se realizo el reporte de la falla a OTI.</v>
          </cell>
        </row>
        <row r="19">
          <cell r="B19" t="str">
            <v xml:space="preserve">Se gestionaron 2 alertas que reportadas por los importadores y gestionadas conforme al procedimiento interno establecido, se oficiaron a los importadores solicitando la respectiva informacion relacionada con las acciones correctivas y preventivas frente a los casos, asi mismo la comunicacion del Riesgo a los clientes impactados, lo anterior en cumplimiento a lo normado en el articulo 20 de la Resolución 2013038979 de 2013. 
Se gestionaron 6 Recall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A fecha 31 de Marzo de 2019 Se encuentran 4 Recall cerrados y 2 en seguimiento, es decir se ha gestionado el envio de informacion entre invima y los importadores, asi mismo se evidencia que no existen a dicha fecha casos abiertos (es decir casos donde el importador no se halla pronuciado), para el caso de las alertas los dos casos se encuentran en seguimiento, a la espera que los importadores completen las acciones de campo con el fin de poder gestionar los respectivos cierres, dentro de las barreras que se encuentran para los cierres se destacan:
1.  Los importadores presentan dificultades con las evidencias de los acuses recibidos de las comunicaciones ya que los clientes no generan dicha respuesta de manera oportuna.
2. Los importadores presentan demoras en las evidencias de las investigaciones finales por parte de fabrica con respecto al caso ya que dicha investigacion no depende directamente de ellos.         </v>
          </cell>
        </row>
        <row r="20">
          <cell r="B20" t="str">
            <v>Se gestionaron 9 informes de seguridad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A fecha 31 de Marzo de 2019 Se encuentran 4 Informes de Seguridad cerrados y 5 en seguimiento, es decir se ha gestionado el envio de informacion entre invima y los importadores, asi mismo se evidencia que no existen a dicha fecha casos abiertos (es decir casos donde el importador no se halla pronuciado). dentro de las barreras que se encuentran para los cierres de los casos se destacan:
1.  Los importadores presentan dificultades con las evidencias de los acuses recibidos de las comunicaciones ya que los clientes no generan dicha respuesta de manera oportuna.
2. Los importadores presentan demoras en las evidencias de las investigaciones finales por parte de fabrica con respecto al caso ya que dicha investigacion no depende directamente de ellos. 
3. Asi mismo los importadores indican que los casos de informes de Seguridad que tiene como medidas la modificacion de inserto, se han retrasado debido a la oportunidad en dicho tramite por parte de Invima.</v>
          </cell>
        </row>
        <row r="21">
          <cell r="B21" t="str">
            <v>Durante el primer trimestre no se realizaron visitas de seguimiento a las competencias técnicas de los inspectores por cuanto no fueron programadas. A partir del segundo trimestre se iniciará su ejecución.</v>
          </cell>
        </row>
        <row r="22">
          <cell r="B22" t="str">
            <v>1. Durante el primer trimestre se realizaron 120 visitas de certificación a nivel nacional, a fabricantes e importadores de dispositivos médicos, reactivos de diagnóstico in-vitro, ayuda auditiva y visitas de capacidad de producción, de las cuales 70 visitas corresponden a nuevos establecimientos, 33 solicitudes de visitas de recertificación, 17 visitas realizadas para la verificación de requerimientos dejados en el acta correspondiente.
102 establecimientos obtuvieron la certificación solicitada, del total 1 empresa no cumplió el objetivo y 14 empresas con requerimientos .
2.. De las 120 visitas efectuadas en el trimestre, 105 visitas son de certificación de CCAA, el cual corresponde al (87.5%), El volumen de visitas solicitadas por fabricantes (15visitas efectuadas en el trimestre), demandan mayor recurso de tiempo y personal, teniendo en cuenta que éstas son efectuadas durante dos días por un grupo de dos profesionales, en comparación con visitas de CCAA que se desarrollan en un día. 
La complejidad de procesos y actividades desarrolladas por algunas empresas, en operadores logísticos conllevó a la prolongación de tiempo de auditoria, en el mes de enero y finales de febrero no se contaba con profesionales contratistas, así mismo en el primer mes de contratación, no fue posible que el total de los contratistas fueran a visitas debido a sus capacitaciones previas en sus actividades.
39 visitas fueron realizadas por fuera de Bogotá el cual demanda mayor tiempo. Durante el segundo trimestre fueron realizadas certificaciones y recertificaciones a establecimientos con operador logístico lo cual demando más de 2 días de visita.
3.  acompañamiento con profesionales de Grupos de Trabajo Territorial para acompañamiento en visitas de certificación, por otra parte como plan de acción, la Dirección de Dispositivos Médicos ha diseñado herramientas como listas de verificación, las cuales el usuario puede consultar y diligenciarlas como preparación para recibir la visita de certificación, consultas de usuario.</v>
          </cell>
        </row>
        <row r="23">
          <cell r="B23" t="str">
            <v>En el primer trimestre no se han realizado visitas de seguimiento por parte del Grupo tecnico.</v>
          </cell>
        </row>
        <row r="24">
          <cell r="B24" t="str">
            <v>En el primer trimestre no se han publicado documentos tecnicos, sin embargo se estan trabajando las modificaciones de lista de chequeo para certificación en Capacidad de Almacenamiento y Acondiconamiento de Reactivos de Diagnostico In-vitro.</v>
          </cell>
        </row>
        <row r="25">
          <cell r="B25" t="str">
            <v>En el primer trimestre no se han realizado visitas de acompañamiento a DIROS por parte del Grupo tecnico.</v>
          </cell>
        </row>
        <row r="26">
          <cell r="B26" t="str">
            <v>1,Durante el primer trimestre se emitieron 41 conceptos relacionados con la aprobación de publicidad de Dispositivos Médicos, dando como resultado un avance en el cumplimiento de la meta del 6%; dentro de las actividades relevantes, se encuentran que esta función 
2,se continua con el seguimiento a  los planes de trabajo semanal  a fin de cumplir la meta propuesta</v>
          </cell>
        </row>
        <row r="27">
          <cell r="B27" t="str">
            <v>Durante el primer trimestre se gestionaron 198 solicitudes de inscripción de recurso humano para mantenimiento de equipos biomédicos.</v>
          </cell>
        </row>
        <row r="28">
          <cell r="B28" t="str">
            <v>1. Durante el periodo se realizaron  tres visitas  alcanzando un 43% de la meta proyecta, las mismas fueron ejecutadas de acuerdo al modelo actual con una previa preparación con el grupo auditor, lo cual ha generado un impacto positivo en el usuario, quienes han manifestado la mejora continua de los procesos de auditoria. 
2. No se tuvieron dificultades en la programación y desarrollo de las visitas
3. No se plante ningun plan de acción</v>
          </cell>
        </row>
        <row r="29">
          <cell r="B29" t="str">
            <v>1. Durante el periodo se realizo 1 visita,  lo cual aporta un 50% a la meta proyectada
2. No se tuvieron dificultades 
3. No se plantea ningún plan de acción</v>
          </cell>
        </row>
        <row r="30">
          <cell r="B30" t="str">
            <v>1. Durante el periodo se realizo 1 visita,  lo cual aporta un 50% a la meta proyectada
2. No se tuvieron dificultades 
3. No se plantea ningún plan de acción</v>
          </cell>
        </row>
        <row r="31">
          <cell r="B31" t="str">
            <v>1. Durante el periodo se realizó 1 visita de verificación de requerimientos a Bancos de Gametos lo cual aporto un 100% a la meta proyectada
2. No se tuvieron dificultades 
3. No se plantea ningún plan de acción</v>
          </cell>
        </row>
        <row r="32">
          <cell r="B32" t="str">
            <v>1. Durante el periodo se realizaron 2 visitas,  con lo cual se cumplio la meta anual del 100%
2. No se tuvieron dificultades 
3. No se plantea ningún plan de acción</v>
          </cell>
        </row>
        <row r="33">
          <cell r="B33" t="str">
            <v>1. Durante el periodo se realizaron 9 visitas de IVC a Bancos de Gametos aportando un 15% a la meta proyectada, se inicio la aplicacion de la nueva Guia de IVC para Bancos de Tejidos y Gametos lo cual ha permitido realizar las visitas con criterios unificados y estandarizados, lo que ha sido recibido con muy buenas expectativas entre todos los actores.   
2. Se tiene una dificultad ya que debido a que el INS no ha enviado la informacion estadistica del año 2018 y por lo tanto no se han programado las visita para Bancos de Tejidos.  
3. Debido a lo anterior,  la Directora solicito al INS el envio de la información, quienes indicaron que la enviarian en el mes de abril, una vez se califiquen los establecimientos, se procedera a realizar la programación de las visitas.</v>
          </cell>
        </row>
        <row r="34">
          <cell r="B34" t="str">
            <v>1. Durante el periodo se emitieron 21 % de la meta global de actos administrativos. 
2. Se presentaron demoras en la contratacion de profesionales para el estudio tecnico y legal afectando directamente la curva de aprendizaje .
3. se continua con el seguimiento a  los planes de trabajo semanal  a fin de cumplir la meta propuesta</v>
          </cell>
        </row>
        <row r="35">
          <cell r="B35" t="str">
            <v>1. Durante el periodo se emitieron 20 % de la meta global de actos administrativos. 
2. Se presentaron demoras en la contratacion de profesionales para el estudio tecnico y legal afectando directamente la curva de aprendizaje .
3. se continua con el seguimiento a  los planes de trabajo semanal  a fin de cumplir la meta propuesta,</v>
          </cell>
        </row>
        <row r="36">
          <cell r="B36" t="str">
            <v>1. Durante el periodo se emitieron 16 % de la meta global de actos administrativos. 
2. Se presentaron demoras en la contratacion de profesionales para el estudio tecnico y legal afectando directamente la curva de aprendizaje .
3. se continua con el seguimiento a  los planes de trabajo semanal  a fin de cumplir la meta propuesta</v>
          </cell>
        </row>
        <row r="37">
          <cell r="B37" t="str">
            <v>1. Durante el periodo se emitieron 0% de la meta global de actos administrativos. 
2. Se presento una novedad de personal ya que ala fecha se encuentra en capacitacion y en curva de aprendizaje se espera generar en el siguiente periodo la totalidad propiesta para cumplir la meta.
3. se continua con el seguimiento a  los planes de trabajo semanal a fin de cumplir la meta propuesta</v>
          </cell>
        </row>
        <row r="38">
          <cell r="B38" t="str">
            <v xml:space="preserve">Durante el primer trimestre del año se evaluaron 36 conceptos por parte de la Sala Especializada de Dispositivos Médico y Reactivos de Diagnóstico In Vitro, para un porcentaje de avance del 18% de la meta establecida.
De la totalidad de conceptos emitios el 66,66% (24) corresponden a casos de Dispositivos Médicos y de estos 2 de aprobación de protocolos de investigación; y el 33,33% (12) corresponde a evaluaciones relacionadas con Reactivos de Diagnóstico In Vitro, de las cuales ninguno de aprobación de protocolos.
</v>
          </cell>
        </row>
        <row r="39">
          <cell r="B39" t="str">
            <v>Durante el primer trimestre del año, se realizaron 2 sesiones de la Sala Especializada de Dispositivos Médicos y Reactivos de Diagnóstico In Vitro, en cumplimiento al cronograma establecido en la Resolución 2018055251 del 18 de diciembre de 2018.</v>
          </cell>
        </row>
        <row r="40">
          <cell r="B40" t="str">
            <v>NA</v>
          </cell>
        </row>
      </sheetData>
      <sheetData sheetId="34"/>
      <sheetData sheetId="35">
        <row r="10">
          <cell r="B10" t="str">
            <v>Para el primer trimestre se realizaron DOS (02) actividades programadas de Capacitación en: A). Santa Marta - Magdalena. dirigida a la Secretaria de Salud del Magdalena, sobre Programa Nacional de Farmacovigilancia, con 28 asistentes. B) Cartagena - Bolivar. dirigida a la Secretaria de Salud de Cartagena, sobre Programa Nacional de Farmacovigilancia, con 75 asistentes.
Se programan las actividades  a demanda (por solicitud del interesado)</v>
          </cell>
        </row>
        <row r="11">
          <cell r="B11" t="str">
            <v>Para el primer trimestre se realizaron TRES (03) actividades programadas de Asistencia Tecnica en: A. Santa Marta - Magdalena. dirigida a la Secretaria de Salud del Magdalena, sobre Programa Nacional de Farmacovigilancia, con 2 asistentes. B.Cartagena - Bolivar. dirigida a la Secretaria de Salud de Cartagena, sobre Programa Nacional de Farmacovigilancia, con 2 asistentes. C. Bogota D.C., dirigida a la Secretaria de Salud de Cundinamarca, sobre Programa Nacional de Farmacovigilancia, con 3 asistentes.
Se programarón las actividades  por cronograma del Grupo de Farmacovigilancia y las Secretarias de Salud Nacionales</v>
          </cell>
        </row>
        <row r="12">
          <cell r="B12" t="str">
            <v xml:space="preserve">Para el primer trimestre se realizaron 16 visitas de las 17 programadas en el trimestre. 2 visitas fueron realizadas a la industria farmaceutica y 14 visitas a entidades prestadoras de salud en las ciudades de Bogota, Cartagena y Magdalena. 2.    No fue posible realizar 1de las visitas de seguimiento programadas, por cuanto la IPS se encontraba cerrada. 3. Se establece nueva fecha para realizar la visita de seguimiento  segun el cronograma estipulado.                                                                                                                                                                                                                                                                                                         </v>
          </cell>
        </row>
        <row r="13">
          <cell r="B13" t="str">
            <v>GRUPO INVESTIGACION CLINICA
Las visitas de certificación/ renovación en Buenas Prácticas Clínicas (BPC) son realizadas por el grupo de Investigación Clínica según la demanda de los usuarios. A 30 de marzo de 2019 se realizaron un total de 9 visitas. En este trimestre (enero, febrero y marzo) se realizaron 9 visitas: Siete (7) Visitas de Verificación de Nuevas Condiciones de Certificación en BPC y Dos (2) Visitas de Renovación de  Certificación en BPC, de las cuales todas obtuvieron concepto técnico de cumple con las Buenas Prácticas Clínicas. 
GRUPO TECNICO (AUDITORIAS Y CERTIFICACIONES)
Las visitas corresponden a Certificación y/o Renovación de la Certificación de BPM, BPL o BPE que fueron aceptadas por los usuarios, realizandose 58 visitas</v>
          </cell>
        </row>
        <row r="14">
          <cell r="B14" t="str">
            <v xml:space="preserve">GRUPO INVESTIGACION CLINICA
En este primer trimestre (Enero a Marzo de 2019) se realizaron Seis (6) Visitas de Seguimiento. Visitas efectuadas en las siguientes Instituciones: Fundación Abood Shaio, Hospital Universitario San Ignacio, Centro de Investigación  Clínica Avanzada  y Multidisciplinaria CICLAM S.A.S, Corporación para Investigaciones Biológicas – CIB, Fundación Cardioinfantil - Instituto De Cardiología y Neumo Investigaciones S.A.S. Durante éste periodo se elaboró el plan de visitas de seguimiento con base en los resultados del modelo IVC SOA con el fin de priorizar aquellas visitas de vigilancia para instituciones  con riego alto y moderado. En el mes de enero no se realizaron seguimientos puesto que no se encontraban contratados los médicos del grupo.
GRUPO TECNICO (AUDITORIAS Y CERTIFICACIONES)
Para el primer Trimetsre del 2019, se realizarón seis (06) visitas de Seguimeinto a las certificaciones competencia de la Diorección </v>
          </cell>
        </row>
        <row r="15">
          <cell r="B15" t="str">
            <v>GRUPO REGISTROS FITOTERAPEUTICOS
1. En lo referente al indicador de registros sanitarios al primer trimestre por parte del grupo de registros sanitarios de productos fitoterapéuticos, medicamentos homeopáticos y suplementos dietarios al mes de marzo se observa que este indicador arrojó un valor de 18,03% de cumplimiento.
2. Inconvenientes presentados:    El rendimiento bajo en este primer trimestre se debe a factores relacionados con la contratación de abogados y químicos farmacéuticos, casi a finales del mes de febrero; además del  incremento  de correspondencia,  la no entrega oportuna de alcances aclaratorios a trámites objeto de citación, asistencia a reuniones de cupos de cannabis. Además el retiro del Director de Medicamentos y Productos Biológicos el día 22 de marzo, influyó en el cambio en las plantillas de los actos administrativos, lo cual demoró una semana. Se presentó el retiro de uno de los QF del grupo en el mes de febrero y no tuvo reemplazo.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propuesta para el 2019 son 900 tramites y a la fecha se han evacuado un total de 299 tramites lo que equivale a un 33,22% indicando un  valor esperado para este primer trimestre, inclusive superando un 5% dicho valor.</v>
          </cell>
        </row>
        <row r="16">
          <cell r="B16" t="str">
            <v>GRUPO REGISTROS FITOTERAPEUTICOS
1. El indicador de renovaciones de registros sanitarios mostró un valor de 9,12%, observándose que se trata del de valor más alto .
2. Inconvenientes presentados:    El rendimiento bajo en este primer trimestre se debe a factores relacionados con la contratación de abogados y químicos farmacéuticos, casi a finales del mes de febrero; además del  incremento  de correspondencia,  la no entrega oportuna de alcances aclaratorios a trámites objeto de citación, asistencia a reuniones de cupos de cannabis. Además el retiro del Director de Medicamentos y Productos Biológicos el día 22 de marzo, influyó en el cambio en las plantillas de los actos administrativos, lo cual demoró una semana. Se presentó el retiro de uno de los QF del grupo en el mes de febrero y no tuvo reemplazo.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propuesta para el 2019 son 1400 tramites de renovación del registro sanitario,  y a la fecha se han evacuado un total de 193 tramites lo que equivale a un 13,8%, lo que nos muestra un valor por debajo de lo esperado a la fecha. Lo anterior se debe por cuanto La DMPB analizó la situación que presenta actualmente y decidió dar prioridad a la evaluación de los trámites de Registros Sanitarios nuevos, teniendo en cuenta que:
· No se impacta la comercialización del producto, dado que el registro sanitario se entiende vigente hasta que se emita un concepto de fondo por parte del INVIMA, de acuerdo a lo establecido en el Decreto-Ley 19 de 2012, artículo 35.
· Las renovaciones pueden surtirse de manera automática, de acuerdo con lo establecido en el Decreto 843 de 2016.
En relación a las renovaciones, el INVIMA
Como acción tomada la DMPB publicó la CIRCULAR EXTERNA 1000-032-18, en donde se establece cuáles son las modificaciones significativas y no significativas, con el fin de dar más oportunidad que los usuarios puedan acoger el trámite automático como una opción para realizar la renovación de su registro. Ello también impacta significativamente la gestión del INVIMA pues el tiempo de revisión posterior es menor que el tiempo de revisión previa.</v>
          </cell>
        </row>
        <row r="17">
          <cell r="B17" t="str">
            <v xml:space="preserve">GRUPO REGISTROS FITOTERAPEUTICOS
1. El indicador de trámites asociados a registros sanitarios tuvo un valor de 9,45%.
2. Inconvenientes presentados:    El rendimiento bajo en este primer trimestre se debe a factores relacionados con la contratación de abogados y químicos farmacéuticos, casi a finales del mes de febrero; además del  incremento  de correspondencia,  la no entrega oportuna de alcances aclaratorios a trámites objeto de citación, asistencia a reuniones de cupos de cannabis. Además el retiro del Director de Medicamentos y Productos Biológicos el día 22 de marzo, influyó en el cambio en las plantillas de los actos administrativos, lo cual demoró una semana. Se presentó el retiro de uno de los QF del grupo en el mes de febrero y no tuvo reemplazo.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propuesta para el 2019 son 11000 tramites asociados al registro sanitario (Incluye: Modificaciones, Autorizaciones, Cancelaciones, Solicitudes de Corrección, VoBo Exclusión de IVA, revsiones de oficio) y a la fecha se han evacuado un total de 1850 tramites, lo que equivale a un 16,81% lo que nos muestra un valor por debajo de lo esperado para este primer trimestre. 
Lo anterior se debe por cuanto por ejemplo el grupo de Biológicos tuvo una reducción del personal en un 50%. Esto trajo como consecuencia, que el 50% del grupo es nuevo, y la curva de aprendizaje del grupo de Biológicos es de año y medio , por lo tanto se aumentaron los tiempos de respuesta a causa de esto, lo que ha disminuido la oportunidad del trámite. como acción de mejora la DMPB realizó la contratación del personal nuevo mediante plan de contingencia y se realizó un cronograma de capacitación que inició a partir del mes de abril, para suplir los inconvenientes en cuanto a formación.
Asi mismo para las en el grupo legal hasta el mes de febrero, conto con los profesionales de contrato, lo que retrasó la evaluación de este tipo de trámites. A falta de los contratistas, los profesionales en provisionalidad estuvieron atendiendo y apoyando el estudio de otro tipo de trámites (registro sanitario nuevo). En consecuencia la Dirección de Medicamentos y Productos Biológicos, no contaba con los profesionales  (capacidad instalada) para el estudio y evacuación de este tipo de tramites pero a la fecha ya el personal ya esta cotratado, por lo que se espera con los planes de trabajo el la evacuación de los tramites planeados. </v>
          </cell>
        </row>
        <row r="18">
          <cell r="B18" t="str">
            <v xml:space="preserve">En el primer trimestre del año 2019 las Salas Especializadas de la Dirección de Medicamentos y Productos Biológicos emitieron 437 conceptos técnico-científicos así:
- 144 corresponde a la Sala Especializada de Moléculas Nuevas, Nuevas Indicaciones y Medicamentos Biológicos
- 257  corresponde a la Sala Especializada de Medicamentos
- 22 corresponden a la Sala Especializada De Productos Fitoterapéuticos y Suplementos Dietarios 
- 14 que corresponden a la Sala Especializada de Medicamentos Homeopáticos.                               </v>
          </cell>
        </row>
        <row r="19">
          <cell r="B19" t="str">
            <v>En el primer trimestre del año 2019 se realizaron en total 23 reuniones de las Salas Especializadas de la Dirección de Medicamentos y Productos Biológicos, dentro de las cuales: 
- 6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- 12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- 2 reuniones correspondientes a sesiones de la Sala Especializada de Productos Fitoterapéuticos y Suplementos Dietarios conceptuando: Productos Fitoterapéuticos, Suplementos Dietarios, Recurso de Reposición, Revisiones de Oficio y Consultas / Aclaraciones.
- 2 reuniones correspondientes a sesiones de la Sala Especializada de Medicamentos Homeopáticos concernientes a: Medicamentos Homeopáticos, Revisiones de Oficio, Recursos de Reposición, Derechos de Petición y Aclaraciones.</v>
          </cell>
        </row>
        <row r="20">
          <cell r="B20" t="str">
            <v xml:space="preserve">En el primer trimestre del año 2019  se realizaron 541 actos administrativos dentro de los cuales 360 trámites corresponden a Resoluciones y 181 a Autos.       </v>
          </cell>
        </row>
        <row r="21">
          <cell r="B21" t="str">
            <v>En el primer trimestre del año 2019  se realizaron 598 reuniones de la comisión revisora</v>
          </cell>
        </row>
        <row r="22">
          <cell r="B22" t="str">
            <v>En este primer trimestre  (Enero a Marzo de 2019)  se emitieron Treinta y nueve (39) actos administrativos (resoluciones y autos) de evaluación inicial de protocolos de investigación clínica</v>
          </cell>
        </row>
        <row r="23">
          <cell r="B23" t="str">
            <v>En el primer trimestre del año 2019 el Grupo de Apoyo a las Salas Especializadas de la Comisión Revisora de la Dirección de Medicamentos y Productos Biológicos evaluó un total de 741 tramites, de los cuales 295 corresponden a Urgencias clínicas y desabastecimiento y 446 corresponde a modificaciones de aspectos relacionados con seguridad y eficacia, insertos/IPP o similares, inclusiones en normas farmacológicas.</v>
          </cell>
        </row>
        <row r="24">
          <cell r="B24" t="str">
            <v xml:space="preserve">En el primer trimestre del año 2019 el Grupo de Apoyo a las Salas Especializadas de la Comisión Revisora de la Dirección de Medicamentos y Productos Biológicos pre-evaluó 106  trámites </v>
          </cell>
        </row>
        <row r="25">
          <cell r="B25" t="str">
            <v>Para el  primer trimestre del año 2019 el volumen de trámites  de autorización previa de publicidad para los productos competencia de la Dirección de Medicamentos y  Productos  Biológicos que se evaluaron fue de 3095 de los cuales 30 pertenecen a productos homeopáticos, 189 productos fitoterapéuticos, 308 a suplementos dietarios  y 2568 a la categoria de medicamentos; estas evaluaciones  se han  realizado   en  comités ordinarios de publicidad  y con algunos incovenientes en la plataforma de registros sanitarios por cuanto el sistema no permitia evacuar los trámites, situacion que fue resuelta repartiendo los trámites a otros usuarios del Grupo de Publicidad.</v>
          </cell>
        </row>
        <row r="26">
          <cell r="B26" t="str">
            <v>En total se ha realizado en el periodo comprendido entre enero y marzo de la presente anualidad, la evaluación de noventa y cinco actas (95) actas de visitas de IVC-SOA, de establecimientos planeados dentro del modelo de riesgo IVC SOA o de visitas a establecimientos que se derivan de visitas iniciales realizadas a los inicialmente planificados y que a su vez se encuentran incluidos en el censo de la Dirección de Medicamentos y Productos Biológicos.
De las noventa y cinco (95) actas de visita evaluadas durante el primer trimestre de 2019, se evidencia que en trece (13) establecimientos se aplicaron medidas sanitarias de seguridad, por incumplimientos contemplados en la  normatividad sanitaria vigente. Se encuentran un (01) establecimiento disponible para inclusión en base de datos creada para dar aviso a los Grupos de Registros Sanitarios, con el fin de continuar con las acciones de IVC pertinentes (revisión de oficio, correcciones de la base de datos de registros, cancelación de registros sanitarios que incumplan lo contemplado en la normatividad vigente (Decreto 677 de 1995 o Decreto 843 de 2016), entre otras acciones. De las noventa y cinco (95) actas de visita evaluadas durante el primer trimestre de 2019, se encuentran en total nueve (09) establecimientos disponibles para inactivación, actualización de información en la base de datos de establecimientos nacionales certificados o actualización del censo de establecimientos de la DMPB, de modo que después de su evaluación y comunicación al GAAT, sean retirados del censo de establecimientos de la DMPB o sea actualizada la información de las bases de datos. 
Después de la evaluación de las noventa y cinco (95) actas de visita evaluadas se remetieron nueve (09) oficios a otras dependencias, tales como Dirección de Responsabilidad Sanitaria, Grupo de Registros Sanitarios de Productos Fitoterapéuticos, Medicamentos Homeopáticos y Suplementos Dietarios y Grupo Técnico de Medicamentos, con el fin de que se tomen acciones en cuanto al inicio de procesos sancionatorios, se considere la pertinencia de tomar acciones frente a registros sanitarios vigentes o se tomen acción de seguimiento o actualización de la base de datos de establecimientos certificados por el Grupo Técnico.</v>
          </cell>
        </row>
        <row r="27">
          <cell r="B27" t="str">
            <v>Esta acción esta programada para ser realizada en el segundo semestre</v>
          </cell>
        </row>
        <row r="28">
          <cell r="B28" t="str">
            <v>NA</v>
          </cell>
        </row>
      </sheetData>
      <sheetData sheetId="36"/>
      <sheetData sheetId="37">
        <row r="10">
          <cell r="B10" t="str">
            <v>1, Resultados Alcanzados a la fecha: Se han realizado 10 capacitaciones para un cumplimiento del 9%;  El cumplimiento es bajo para el primer trimestre debido a que no ha habido demanda.
2, Inconvenientes presentados:No se han presentado inconvenientes a la fecha.
3, Acciones de Mejora si aplican: Ninguna.</v>
          </cell>
        </row>
        <row r="11">
          <cell r="B11" t="str">
            <v>1, Resultados Alcanzados a la fecha: Se ha realizado 4 asistencias técnicas para un cumplimiento del 40%.
2, Inconvenientes presentados:El cumplimiento es alto para el primer trimestre debido a que ha habido demanda.
3, Acciones de Mejora si aplican:N/A</v>
          </cell>
        </row>
        <row r="12">
          <cell r="B12" t="str">
            <v>1. Resultados Alcanzados a la fecha: Se da cumplimiento en un 23% a las visitas programadas para el primer trimestre, de las cuales 39 visitas se realizaron en atención a mapa de riesgos y 6 visitas se realizaron en atención a solicitud del interesado.
2. Inconvenientes presentados: Debido a baja capacidad operativa, ya que el personal capacitado para realizar la ejecución de visitas ha salido del instituto.
3. Acciones de Mejora si aplican:N/A</v>
          </cell>
        </row>
        <row r="13">
          <cell r="B13" t="str">
            <v xml:space="preserve">1, Resultados Alcanzados a la fecha: Se da cumplimiento en un 95% a las visitas programadas para el primer trimestre por parte de la Dirección de Cosméticos; se programaron un total de 118 visitas enviadas por riesgo  4 visitas enviadas extraordinariamente, de las de las cuales se realizaron 116 visitas de gestion de riesgo.
2, Inconvenientes presentados:Debido a la baja capacidad operativa del GTT CO2, OCC2, ORINOQUIA, no se da cumplimiento al 100% de las visitas programadas para el I trimestre, ya que el censo de establecimientos de esta disciplina se concentra en la ciudad de Bogotá y Cali, los cuales quedaron con visitas pendientes por ejecutar.
3. Acciones de Mejora si aplican:
• Realizar un reentrenamiento a los funcionarios que participan en las actividades de IVC de estos productos.
• Continuar con los apoyos a los GTT que lo requieran con el fin de dar cumplimiento a lo solicitado, con la participación de profesionales con un amplio criterio técnico
</v>
          </cell>
        </row>
        <row r="14">
          <cell r="B14" t="str">
            <v xml:space="preserve">1, Resultados Alcanzados a la fecha: En cumplimiento a la programación de visitas de IVC remitidas por la Dirección de Dispositivos Médicos y Otras Tecnologías se realizaron 160 visitas de IVC, cumpliendo el  89 % de la meta para el primer trimestre del presente año.
De las visitas realizadas, 102 fueron programadas por mapa de riesgo y 58 extraordinarias. 
Con respecto a la prioridad de programación de las visitas por gestión del riesgo, se ejecutaron de la siguiente manera: 
Alta: 9
Media: 44
Baja: 49
En cuanto a las medidas sanitarias, de las 160 visitas realizadas, se aplicaron 16 medidas sanitarias consistentes en:
Clausura temporal total o parcial =2
Suspensión total o parcial de trabajos o servicios = 5
Congelación o suspensión temporal de la venta o empleo de productos y objetos= 3
Decomiso del producto = 6
Es importante aclarar que en los reportes de visitas ejecutadas por Dispositivos Médicos se aplicaron medidas como fue en los acompañamientos al GURI en Operativos y otras visitas de acompañamiento para la disciplinas de  medicamentos caso de la orden de Malta, cosméticos y Bancos de Sangre los cuales no son contadas  para el POA
2, Inconvenientes presentados: Remisión de visitas sin antecedentes, e incumplimiento en los tiempos para la remisión de la totalidad de las visitas que debemos ejecutar.
• Capacidad operativa de los GTT en especial los GTT CO2, OCC 2, OCC1, 
• Remisión de las muestras de dispositivos médicos que se realizan por fuera del Gtt CO2, al no contar con transporte para enviarla a los diferentes laboratorios.
3, Acciones de Mejora si aplican: Informar a cada grupo de trabajo territorial que es necesario que en cada acta de visita de IVC se debe dejar una conclusión de acuerdo al objetivos de las visitas.
Retroalimentar lineamiento aplicables a todas las visitas programadas por la Dirección de Dispositivos Médicos y Otras Tecnologías. 
 Hacer uso adecuado de los formatos establecidos para las reportes, diligenciándolos en su totalidad (IVC-VIG-FM111)
Capacitación normativa, técnica, de calidad y Logística para la toma y remisión de muestras a los laboratorios.
</v>
          </cell>
        </row>
        <row r="15">
          <cell r="B15" t="str">
            <v>1, Resultados Alcanzados a la fecha:Total visitas realizadas: 178, lo que equivale al 19, 4% de la meta.
2, Inconvenientes presentados:Se ha presentado un atraso en la ejecución de visitas de este trimestre debido a que la capacidad operativa de cada GTT se ha visto afectada por el concurso,  espcecialmente en el GTTCO2  donde se concentra la mayor cantidad de visitas y solo se cuenta con un QF para liderar este tipo de visitas, adicionalmente por la convocatoria hay muchos compañeros en periodo de aprendizaje, lo cual  está impactando negativamente el cumplimiento de las metas POA mientras afianzan conocimiento.
3, Acciones de Mejora si aplican:Se está gestionando apoyo de profesionales con experiencia que cumplan con el perfil y puedan ejecutar las visitas que se encuentran pendientes</v>
          </cell>
        </row>
        <row r="16">
          <cell r="B16" t="str">
            <v>1.  Resultados Alcanzados a la fecha
De las 10.904 visitas de IVC  a realizar en el año 2019, se han realizado 2.602 visitas de IVC .
De las 4.761 visitas de IVC a realizar en el año 2019 a mas de 75 km, se han realizado 932 visitas.
De las 6.143 visitas de IVC a realizar en el año 2019 a menos de 75 km, se han realizado 1.670 visitas. 
La ejecución de actividades de IVC esta en un 23.86%, 1.14% (124 visitas) por debajo de lo esperado a ejecutar en el trimestre.
2. Inconvenientes presentados
-Disminución de la Capacidad operativa principalmente por renuncias.
-Inconvenientes tecnológico y técnicos presentados en la implementación de la herramienta Acta ponderada de alimentos y bebidas - Tablet.
3. Acciones de Mejora si aplican
Ajuste de las metas POA acorde a la capacidad operativa actual.</v>
          </cell>
        </row>
        <row r="17">
          <cell r="B17" t="str">
            <v>1, Resultados Alcanzados a la fecha: Se han realizado en el primer trimestre 302 visitas para un cumplimiento del 30%, de las cuales 220 visitas programadas en listado priorizado y 82 en atención a solicitud del interesado; 5% por encima de la meta para el primer trimestre.
2, Inconvenientes presentados: Ninguno
3, Acciones de Mejora si aplican: Mejorar la calidad de la informacion por parte de los Grupos de Trabajo Territorial para asi evitar reprocesos en la consilidacion de esta.</v>
          </cell>
        </row>
        <row r="18">
          <cell r="B18" t="str">
            <v>1.  Resultados Alcanzados la fecha: En el primer trimestre de 2019 se emitieron 13.256 CIS en los Puertos a Aeropuertos y Pasos de Frontera, sin tener ningun inconveniente en la plataforma SIVICOS.
2. Inconvenientes presentados: Ninguna
3. Acciones de Mejora si aplican: Ninguna</v>
          </cell>
        </row>
        <row r="19">
          <cell r="B19" t="str">
            <v xml:space="preserve">1. Resultados Alcanzados a la fecha.
Se ha superado lo esperado en el primer trimestre dado que el grupo VUCE asumió el análisis de las autorizaciones de repuestos, partes y accesorios (saldos, usados, reponciados y con registro sanitario vencido) de equipos biomédicos TRAZA (actividad que anteriormente realizaba la Dirección de Dispositivos Médicos), la respuesta a la solicitud se emite en la licencia y/o registro de intención de importación, se disminuyeron los tiempos de 45 días a 3 días hábiles.
2. Inconvenientes presentados.
* El análisis de las solicitudes de TRAZA  es nuevo para el grupo y se ha aumentado los tiempos de respuesta a las solicitdes de licencias , autorizacion y respuesta a correos electronicos y derechos de peticion.  Adicionalmente, los usuarios han solicitado orientación debido a los constantes errores dado que es un proceso nuevo para ellos que si bien ha tenido un impacto positivo por la reduccion de los tiempos, ha generado un desgaste en cambios internos de la empresa.
* Problemas con el cambio de abogado para la firma de las autorizaciones, los trámites de la anterior abogada no pasaron al nuevo y debimos generar tickets cada día solicitando la reasignación del trámite.
3. Acciones de Mejora si aplican.
Capacitacion a los usuarios para evitar reprocesos.
Unificar criterios técnicos y legales para elaborar las autorizaciones y negaciones.
</v>
          </cell>
        </row>
        <row r="20">
          <cell r="B20" t="str">
            <v>1, Resultados Alcanzados a la fecha: 
Con una meta Total anual de 110 muestras a tomar en el 2019, se han ejecutado 67, de las cuales 7 muestras fueron tomadas  a mas de 75 km y 60 muestras tomadas a menos de 75 km, esta ejecucion representa un avance del 60,9%,  por tanto se hace necesario realizar los ajustes y la verificacion de las proximas ejecuciones y programaciones toda vez que este avance supera notablemente  el avance requerido para este primer trimestre.
2,Inconvenientes presentados: N/A
3, Acciones de Mejora si aplican: N/A</v>
          </cell>
        </row>
        <row r="21">
          <cell r="B21" t="str">
            <v>1, Resultados Alcanzados a la fecha: Con una meta Total anual de 116 muestras a tomar en el 2019, see han ejecutado 23 muestras todas a mas de 75 km, lo que representa un avance porcentual trimestral del 20% con una ejecucion aceptable para este primer trismetsre de 2019.
2,Inconvenientes presentados: N/A
3, Acciones de Mejora si aplican: N/A</v>
          </cell>
        </row>
        <row r="22">
          <cell r="B22" t="str">
            <v>1.  Resultados Alcanzados a la fecha: N/A
2. Inconvenientes presentados: N/A
3. Acciones de Mejora si aplican: N/A</v>
          </cell>
        </row>
        <row r="23">
          <cell r="B23" t="str">
            <v>1.  Resultados Alcanzados a la fecha: No empezado
2. Inconvenientes presentados: No empezado
3. Acciones de Mejora si aplican: No empezado</v>
          </cell>
        </row>
        <row r="24">
          <cell r="B24" t="str">
            <v>1, Resultados Alcanzados a la fecha:  El programa Nacional de vigilancia y Control de residuos y contaminantes quimicos en alimentos y bebidas, tiene una meta anual de 6851 muestras, para este primer trimestre se ejecutaron un total de 1172 muestras ( 313 a mas de 75 km y 859 a menos de 75 km);  Lo que representa un 17% de avance total en Meta POA, planteado.
2,Inconvenientes presentados: Un inconveniente presentado: se da el Plan de residuos de medicamentos en Porcinos, dado que la exigencia de tomar muestras en Zonas Libres de PPC,  obliga a descartar muestreo y en algunos casos a supeditar la ejecuion a la espera de llegada de animales exclusivamente de estas zonas, lo que en algunos casos representa la cancelacion de guias de recoleccion de muestras o declaracion de fallido el servicio generando el cobro del servicio, esta situacion no afecto en gran manera el cumplimiento de las metas pero obligara a realizar ajuste en la meta POA, dado que se debera volver a programar muestras en las cuales los Grupos de trabajo territorial tomaron muestras de estas zonas vetadas para muestreo. 
- En terminos generales se logro dar un cumplimiento aceptable de los programado,  sigue afectando el muestreo a demanda en los puertos y Aeropuertos, dado que los planes de muestreo no se pueden ejecutar debido a condiciones que limitan el cumplimiento del procedimiento; ( No existen neveras de almacenamientos en algunos Puertos, capacidad de las neveras) y por ende se opta en algunos casos no ejecutar el muestreo, ( Casos particulares residuos de Aves, Bovinso y Porcinos) la presentacion de algunos productos supera la capdidad de la nevera estipulada en el contrato. 
- El reporte de novedades (errores de actas, errores de remision, neveras sin actas, neveras sin muestras, actas sin muestras)  productos no conformess por parte de los laboratorios se siguen presentando y con lo cual dificulta el seguimiento y una ejecucion convincente tanto por Laboratorios ( Invima - tercerizados), Misional de Alimentos y Direccion de Operaciones Sanitarias.
3, Acciones de Mejora si aplican: - Se espera que dentro de los terminos de tiempo, se de cumplimiento a la entrega  por parte de la Misional de los Cronogramas y lineamientos pero ademas el numero de muestras que permitan al cierre del segundo trimestre ir cumpliendo el 50% de avance esperado.
Se requiere un acompañamiento mas especifico por parte de la referencia de tomas de muestras con el fin de fortalecer capacidades en los Puertos y Aeropuertos y GTTS, en lo concerniente a reporte de sabana de muestreo mensual, solicitud de guias de transporte de tomas de muestras,  diligenciamiento de actas de tomas de muestras, socializacion de los lineamientos y cronogramas dados por al DAB y compromisos de trazabilidad de ejecucion, remision y resultados de muestreo.</v>
          </cell>
        </row>
        <row r="25">
          <cell r="B25" t="str">
            <v>1, Resultados Alcanzados a la fecha:  Teniendo en cuenta la ejecucion del 25%  de las actividades de Ilegalidad, el cual se cumplio con el 100% de las solicitudes allegadas a los GTT.
2,Inconvenientes presentados: Ninguna.
3, Acciones de Mejora si aplican: Ninguna</v>
          </cell>
        </row>
        <row r="26">
          <cell r="B26" t="str">
            <v>1.  Resultados Alcanzados a la fecha: El programa Gestión de la transparencia, participación ciudadana, rendición de cuentas y lucha contra la ilegalidad, tiene una meta anual de 15 operativos de ilegalidad, contrabando y corrupción en conjunto con las autoridades judiciales, organismos de control o dependencias del Invima. Solo en el mes de marzo se realizaron 5. Tres a una distancia mayor a 75 km, y dos a una distancia menor a los 75 Km.
2. Inconvenientes presentados: 
-Falta de elementos de protección personal (guantes, tapabocas, botas de trabajo, chalecos Invima)
-Limitación en servicio de transporte de los funcionarios
-Falta de herramientas de trabajo (CPU portátil, Impresora portátil)
3. Acciones de Mejora si aplican: Ninguna</v>
          </cell>
        </row>
        <row r="27">
          <cell r="B27" t="str">
            <v>1.  Resultados Alcanzados a la fecha: No empezado
2. Inconvenientes presentados: No empezado
3. Acciones de Mejora si aplican: No empezado</v>
          </cell>
        </row>
        <row r="28">
          <cell r="B28" t="str">
            <v>1. Resultados Alcanzados a la fecha: De los $ 11,386,897,102.64  establecidos como meta de inversión para la Dirección de Operaciones Sanitarias  vigencia 2019,  a la fecha se han ejecutado recursos por valor de $ 1,674,871,504  que equivalen al  14,71% de la meta anual de inversión                                                                                                                                                                                                         2. Inconvenientes presentados:                                                                                                                                                                                                          3.  Plan de acción para la mejora:</v>
          </cell>
        </row>
        <row r="29">
          <cell r="B29"/>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213"/>
  <sheetViews>
    <sheetView zoomScale="60" zoomScaleNormal="60" zoomScaleSheetLayoutView="70" workbookViewId="0">
      <selection activeCell="B7" sqref="B7"/>
    </sheetView>
  </sheetViews>
  <sheetFormatPr baseColWidth="10" defaultColWidth="16" defaultRowHeight="15" x14ac:dyDescent="0.25"/>
  <cols>
    <col min="1" max="2" width="56.5703125" style="4" customWidth="1"/>
    <col min="3" max="3" width="30.85546875" style="4" bestFit="1" customWidth="1"/>
    <col min="4" max="4" width="33.85546875" style="54" customWidth="1"/>
    <col min="5" max="5" width="41.28515625" style="4" customWidth="1"/>
    <col min="6" max="6" width="33.85546875" style="53" customWidth="1"/>
    <col min="7" max="7" width="54.42578125" style="4" customWidth="1"/>
    <col min="8" max="8" width="69.140625" style="4" customWidth="1"/>
    <col min="9" max="9" width="31.5703125" style="4" customWidth="1"/>
    <col min="10" max="10" width="26.42578125" customWidth="1"/>
    <col min="11" max="11" width="72" style="3" customWidth="1"/>
    <col min="12" max="12" width="72" style="4" customWidth="1"/>
    <col min="13" max="13" width="80.140625" style="4" customWidth="1"/>
    <col min="14" max="14" width="81" style="4" customWidth="1"/>
    <col min="15" max="249" width="72" style="4" customWidth="1"/>
    <col min="250" max="16384" width="16" style="4"/>
  </cols>
  <sheetData>
    <row r="1" spans="1:15" x14ac:dyDescent="0.25">
      <c r="A1" s="1"/>
      <c r="B1" s="1"/>
      <c r="C1" s="1"/>
      <c r="D1" s="1"/>
      <c r="E1" s="1"/>
      <c r="F1" s="2"/>
      <c r="G1" s="1"/>
      <c r="H1" s="1"/>
      <c r="I1"/>
      <c r="L1" s="3"/>
      <c r="M1" s="3"/>
      <c r="N1" s="3"/>
    </row>
    <row r="2" spans="1:15" ht="42" customHeight="1" x14ac:dyDescent="0.25">
      <c r="A2" s="5"/>
      <c r="B2" s="5"/>
      <c r="C2" s="5"/>
      <c r="D2" s="6"/>
      <c r="E2" s="109" t="s">
        <v>0</v>
      </c>
      <c r="F2" s="110"/>
      <c r="G2" s="110"/>
      <c r="H2" s="110"/>
      <c r="I2" s="110"/>
      <c r="J2" s="110"/>
      <c r="K2" s="7"/>
      <c r="L2" s="7"/>
      <c r="M2" s="7"/>
      <c r="N2" s="8"/>
    </row>
    <row r="3" spans="1:15" ht="53.25" customHeight="1" x14ac:dyDescent="0.25">
      <c r="A3" s="112" t="s">
        <v>1</v>
      </c>
      <c r="B3" s="112"/>
      <c r="C3" s="112"/>
      <c r="D3" s="9"/>
      <c r="E3" s="111"/>
      <c r="F3" s="111"/>
      <c r="G3" s="111"/>
      <c r="H3" s="111"/>
      <c r="I3" s="111"/>
      <c r="J3" s="111"/>
      <c r="L3" s="3"/>
      <c r="M3" s="3"/>
      <c r="N3" s="10"/>
    </row>
    <row r="4" spans="1:15" ht="39" customHeight="1" x14ac:dyDescent="0.25">
      <c r="A4" s="112"/>
      <c r="B4" s="112"/>
      <c r="C4" s="112"/>
      <c r="D4" s="11"/>
      <c r="E4" s="12" t="s">
        <v>2</v>
      </c>
      <c r="F4" s="13"/>
      <c r="G4" s="13"/>
      <c r="H4" s="13"/>
      <c r="I4" s="13"/>
      <c r="J4" s="13"/>
      <c r="L4" s="3"/>
      <c r="M4" s="3"/>
      <c r="N4" s="10"/>
    </row>
    <row r="5" spans="1:15" x14ac:dyDescent="0.25">
      <c r="A5" s="113"/>
      <c r="B5" s="113"/>
      <c r="C5" s="113"/>
      <c r="D5" s="113"/>
      <c r="E5" s="14"/>
      <c r="F5" s="14"/>
      <c r="G5" s="14"/>
      <c r="H5" s="14"/>
      <c r="I5" s="14"/>
      <c r="J5" s="14"/>
      <c r="K5" s="15"/>
      <c r="L5" s="15"/>
      <c r="M5" s="15"/>
      <c r="N5" s="16"/>
    </row>
    <row r="6" spans="1:15" s="21" customFormat="1" ht="51" x14ac:dyDescent="0.25">
      <c r="A6" s="17" t="s">
        <v>3</v>
      </c>
      <c r="B6" s="17" t="s">
        <v>4</v>
      </c>
      <c r="C6" s="17" t="s">
        <v>5</v>
      </c>
      <c r="D6" s="17" t="s">
        <v>6</v>
      </c>
      <c r="E6" s="18" t="s">
        <v>7</v>
      </c>
      <c r="F6" s="17" t="s">
        <v>8</v>
      </c>
      <c r="G6" s="17" t="s">
        <v>9</v>
      </c>
      <c r="H6" s="17" t="s">
        <v>10</v>
      </c>
      <c r="I6" s="17" t="s">
        <v>11</v>
      </c>
      <c r="J6" s="17" t="s">
        <v>12</v>
      </c>
      <c r="K6" s="55" t="s">
        <v>13</v>
      </c>
      <c r="L6" s="19" t="s">
        <v>14</v>
      </c>
      <c r="M6" s="19" t="s">
        <v>15</v>
      </c>
      <c r="N6" s="19" t="s">
        <v>16</v>
      </c>
      <c r="O6" s="20"/>
    </row>
    <row r="7" spans="1:15" s="26" customFormat="1" ht="75" x14ac:dyDescent="0.25">
      <c r="A7" s="22" t="s">
        <v>17</v>
      </c>
      <c r="B7" s="22" t="s">
        <v>18</v>
      </c>
      <c r="C7" s="22" t="s">
        <v>19</v>
      </c>
      <c r="D7" s="22" t="s">
        <v>20</v>
      </c>
      <c r="E7" s="22" t="s">
        <v>21</v>
      </c>
      <c r="F7" s="22" t="s">
        <v>22</v>
      </c>
      <c r="G7" s="22" t="s">
        <v>68</v>
      </c>
      <c r="H7" s="22" t="s">
        <v>69</v>
      </c>
      <c r="I7" s="23">
        <v>326</v>
      </c>
      <c r="J7" s="23">
        <v>61</v>
      </c>
      <c r="K7" s="24" t="str">
        <f>+'[5]Análisis. Dir General'!B10</f>
        <v>Corresponden a reportes sobre información que es publicada en los diferentes medios de comunicación sobre el Invima, o temas de interes de nuestro sector. Se realiza verificación diaria y se envian reportes por correo electrónico interno o por WhatsApp</v>
      </c>
      <c r="L7" s="25"/>
      <c r="M7" s="25"/>
      <c r="N7" s="25"/>
    </row>
    <row r="8" spans="1:15" s="26" customFormat="1" ht="150.75" customHeight="1" x14ac:dyDescent="0.25">
      <c r="A8" s="22" t="s">
        <v>17</v>
      </c>
      <c r="B8" s="22" t="s">
        <v>18</v>
      </c>
      <c r="C8" s="22" t="s">
        <v>19</v>
      </c>
      <c r="D8" s="22" t="s">
        <v>20</v>
      </c>
      <c r="E8" s="22" t="s">
        <v>21</v>
      </c>
      <c r="F8" s="22" t="s">
        <v>22</v>
      </c>
      <c r="G8" s="22" t="s">
        <v>70</v>
      </c>
      <c r="H8" s="22" t="s">
        <v>71</v>
      </c>
      <c r="I8" s="23">
        <v>10</v>
      </c>
      <c r="J8" s="23">
        <v>6</v>
      </c>
      <c r="K8" s="24" t="str">
        <f>+'[5]Análisis. Dir General'!B11</f>
        <v>Durante el trimestre se publicaron:  22 de enero https://www.elespectador.com/noticias/salud/colombia-se-une-21-paises-para-combatir-la-venta-ilegal-de-medicamentos-por-internet-articulo-835419, 5 de febrero https://www.las2orillas.co/no-arriesgues-tu-salud-por-un-clic/ , 18 de febrero https://www.portafolio.co/economia/colombia-vuelve-a-exportar-carne-a-rusia-tras-superar-fiebre-aftosa-526482 , 20 de marzo https://noticias.canalrcn.com/nacional-pais/el-trafico-medicamentos-colombia-un-fenomeno-desafia-los-controles, 23 de marzo https://www.larepublica.co/economia/invima-decomiso-50-toneladas-de-alimentos-el-ano-pasado-y-926000-productos-fraudulentos-2843402,</v>
      </c>
      <c r="L8" s="25"/>
      <c r="M8" s="25"/>
      <c r="N8" s="25"/>
    </row>
    <row r="9" spans="1:15" s="26" customFormat="1" ht="76.5" x14ac:dyDescent="0.25">
      <c r="A9" s="22" t="s">
        <v>17</v>
      </c>
      <c r="B9" s="22" t="s">
        <v>18</v>
      </c>
      <c r="C9" s="22" t="s">
        <v>19</v>
      </c>
      <c r="D9" s="22" t="s">
        <v>20</v>
      </c>
      <c r="E9" s="22" t="s">
        <v>21</v>
      </c>
      <c r="F9" s="22" t="s">
        <v>22</v>
      </c>
      <c r="G9" s="22" t="s">
        <v>72</v>
      </c>
      <c r="H9" s="22" t="s">
        <v>73</v>
      </c>
      <c r="I9" s="23">
        <v>10</v>
      </c>
      <c r="J9" s="23">
        <v>2</v>
      </c>
      <c r="K9" s="24" t="str">
        <f>+'[5]Análisis. Dir General'!B12</f>
        <v>En el primer trimestre del año se llevaron a cabo 2 ruedas de prensa, discriminadas así:                                                                                                                                                   22 de enero https://www.invima.gov.co/no-arriesgues-tu-salud-por-clic                                                                                                                                22 de marzo https://www.invima.gov.co/images/redicion_cuentas/2018/Audiencia_publica_2018.pdf</v>
      </c>
      <c r="L9" s="25"/>
      <c r="M9" s="25"/>
      <c r="N9" s="25"/>
    </row>
    <row r="10" spans="1:15" s="26" customFormat="1" ht="75" x14ac:dyDescent="0.25">
      <c r="A10" s="22" t="s">
        <v>17</v>
      </c>
      <c r="B10" s="22" t="s">
        <v>18</v>
      </c>
      <c r="C10" s="22" t="s">
        <v>19</v>
      </c>
      <c r="D10" s="22" t="s">
        <v>20</v>
      </c>
      <c r="E10" s="22" t="s">
        <v>21</v>
      </c>
      <c r="F10" s="22" t="s">
        <v>22</v>
      </c>
      <c r="G10" s="22" t="s">
        <v>74</v>
      </c>
      <c r="H10" s="22" t="s">
        <v>75</v>
      </c>
      <c r="I10" s="23">
        <v>5</v>
      </c>
      <c r="J10" s="23">
        <v>0</v>
      </c>
      <c r="K10" s="24" t="str">
        <f>+'[5]Análisis. Dir General'!B13</f>
        <v>En este primer trimestre no se realizan visitas a los laboratorios debido a que la visita planeada para el 26 de febrero  se cancela debido a que los estudiantes que asistirían no lo pudieron hacer por actividades de la universidad.</v>
      </c>
      <c r="L10" s="25"/>
      <c r="M10" s="25"/>
      <c r="N10" s="25"/>
    </row>
    <row r="11" spans="1:15" s="26" customFormat="1" ht="45" x14ac:dyDescent="0.25">
      <c r="A11" s="22" t="s">
        <v>23</v>
      </c>
      <c r="B11" s="22" t="s">
        <v>24</v>
      </c>
      <c r="C11" s="22" t="s">
        <v>25</v>
      </c>
      <c r="D11" s="22" t="s">
        <v>26</v>
      </c>
      <c r="E11" s="22" t="s">
        <v>27</v>
      </c>
      <c r="F11" s="22" t="s">
        <v>22</v>
      </c>
      <c r="G11" s="22" t="s">
        <v>76</v>
      </c>
      <c r="H11" s="22" t="s">
        <v>77</v>
      </c>
      <c r="I11" s="27">
        <v>1</v>
      </c>
      <c r="J11" s="28">
        <v>0</v>
      </c>
      <c r="K11" s="24" t="str">
        <f>+'[5]Análisis. Dir General'!B14</f>
        <v>El reporte de esta acción es semestral</v>
      </c>
      <c r="L11" s="25"/>
      <c r="M11" s="25"/>
      <c r="N11" s="25"/>
    </row>
    <row r="12" spans="1:15" s="26" customFormat="1" ht="30" x14ac:dyDescent="0.25">
      <c r="A12" s="22" t="s">
        <v>23</v>
      </c>
      <c r="B12" s="22" t="s">
        <v>24</v>
      </c>
      <c r="C12" s="22" t="s">
        <v>25</v>
      </c>
      <c r="D12" s="22" t="s">
        <v>26</v>
      </c>
      <c r="E12" s="22" t="s">
        <v>27</v>
      </c>
      <c r="F12" s="22" t="s">
        <v>22</v>
      </c>
      <c r="G12" s="22" t="s">
        <v>78</v>
      </c>
      <c r="H12" s="22" t="s">
        <v>79</v>
      </c>
      <c r="I12" s="27">
        <v>1</v>
      </c>
      <c r="J12" s="28">
        <v>0</v>
      </c>
      <c r="K12" s="24" t="str">
        <f>+'[5]Análisis. Dir General'!B15</f>
        <v>El reporte de esta acción es semestral</v>
      </c>
      <c r="L12" s="25"/>
      <c r="M12" s="25"/>
      <c r="N12" s="25"/>
    </row>
    <row r="13" spans="1:15" s="26" customFormat="1" ht="60" x14ac:dyDescent="0.25">
      <c r="A13" s="22" t="s">
        <v>23</v>
      </c>
      <c r="B13" s="22" t="s">
        <v>28</v>
      </c>
      <c r="C13" s="22" t="s">
        <v>25</v>
      </c>
      <c r="D13" s="22" t="s">
        <v>26</v>
      </c>
      <c r="E13" s="22" t="s">
        <v>29</v>
      </c>
      <c r="F13" s="29" t="s">
        <v>22</v>
      </c>
      <c r="G13" s="22" t="s">
        <v>80</v>
      </c>
      <c r="H13" s="22" t="s">
        <v>81</v>
      </c>
      <c r="I13" s="23">
        <v>7</v>
      </c>
      <c r="J13" s="23">
        <v>0</v>
      </c>
      <c r="K13" s="24" t="str">
        <f>+'[5]Análisis. Dir General'!B16</f>
        <v>El reporte de esta acción es semestral</v>
      </c>
      <c r="L13" s="25"/>
      <c r="M13" s="25"/>
      <c r="N13" s="25"/>
    </row>
    <row r="14" spans="1:15" s="26" customFormat="1" ht="45" x14ac:dyDescent="0.25">
      <c r="A14" s="22" t="s">
        <v>23</v>
      </c>
      <c r="B14" s="22" t="s">
        <v>28</v>
      </c>
      <c r="C14" s="22" t="s">
        <v>25</v>
      </c>
      <c r="D14" s="22" t="s">
        <v>30</v>
      </c>
      <c r="E14" s="22" t="s">
        <v>29</v>
      </c>
      <c r="F14" s="22" t="s">
        <v>22</v>
      </c>
      <c r="G14" s="22" t="s">
        <v>82</v>
      </c>
      <c r="H14" s="22" t="s">
        <v>83</v>
      </c>
      <c r="I14" s="30">
        <v>1140000000</v>
      </c>
      <c r="J14" s="31">
        <v>0</v>
      </c>
      <c r="K14" s="24" t="str">
        <f>+'[5]Análisis. Dir General'!B17</f>
        <v xml:space="preserve">1. Resultados Alcanzados a la fecha: De los $ 1,140,000,000  establecidos como meta de inversión para la Dirección General vigencia 2019,  a la fecha no se han ejecutado recursos de la meta anual programada .                </v>
      </c>
      <c r="L14" s="25"/>
      <c r="M14" s="25"/>
      <c r="N14" s="25"/>
    </row>
    <row r="15" spans="1:15" s="26" customFormat="1" ht="45" x14ac:dyDescent="0.25">
      <c r="A15" s="22" t="s">
        <v>31</v>
      </c>
      <c r="B15" s="22" t="s">
        <v>32</v>
      </c>
      <c r="C15" s="22" t="s">
        <v>25</v>
      </c>
      <c r="D15" s="22" t="s">
        <v>33</v>
      </c>
      <c r="E15" s="29" t="s">
        <v>34</v>
      </c>
      <c r="F15" s="22" t="s">
        <v>35</v>
      </c>
      <c r="G15" s="29" t="s">
        <v>84</v>
      </c>
      <c r="H15" s="29" t="s">
        <v>85</v>
      </c>
      <c r="I15" s="27">
        <v>1</v>
      </c>
      <c r="J15" s="28">
        <v>0</v>
      </c>
      <c r="K15" s="32" t="str">
        <f>+'[5]Análisis. Secretaria General'!B10</f>
        <v>Esta acción se reporta semestralmente</v>
      </c>
      <c r="L15" s="25"/>
      <c r="M15" s="25"/>
      <c r="N15" s="25"/>
    </row>
    <row r="16" spans="1:15" s="26" customFormat="1" ht="45" x14ac:dyDescent="0.25">
      <c r="A16" s="22" t="s">
        <v>31</v>
      </c>
      <c r="B16" s="22" t="s">
        <v>36</v>
      </c>
      <c r="C16" s="22" t="s">
        <v>25</v>
      </c>
      <c r="D16" s="22" t="s">
        <v>33</v>
      </c>
      <c r="E16" s="29" t="s">
        <v>34</v>
      </c>
      <c r="F16" s="22" t="s">
        <v>35</v>
      </c>
      <c r="G16" s="29" t="s">
        <v>86</v>
      </c>
      <c r="H16" s="29" t="s">
        <v>87</v>
      </c>
      <c r="I16" s="23">
        <v>6</v>
      </c>
      <c r="J16" s="23">
        <v>0</v>
      </c>
      <c r="K16" s="32" t="str">
        <f>+'[5]Análisis. Secretaria General'!B11</f>
        <v>Esta acción se reporta semestralmente</v>
      </c>
      <c r="L16" s="25"/>
      <c r="M16" s="25"/>
      <c r="N16" s="25"/>
    </row>
    <row r="17" spans="1:14" s="26" customFormat="1" ht="45" x14ac:dyDescent="0.25">
      <c r="A17" s="22" t="s">
        <v>31</v>
      </c>
      <c r="B17" s="22" t="s">
        <v>36</v>
      </c>
      <c r="C17" s="22" t="s">
        <v>25</v>
      </c>
      <c r="D17" s="22" t="s">
        <v>33</v>
      </c>
      <c r="E17" s="29" t="s">
        <v>34</v>
      </c>
      <c r="F17" s="22" t="s">
        <v>35</v>
      </c>
      <c r="G17" s="29" t="s">
        <v>86</v>
      </c>
      <c r="H17" s="29" t="s">
        <v>87</v>
      </c>
      <c r="I17" s="23">
        <v>60</v>
      </c>
      <c r="J17" s="23">
        <v>0</v>
      </c>
      <c r="K17" s="32" t="str">
        <f>+'[5]Análisis. Secretaria General'!B12</f>
        <v>Esta acción se reporta semestralmente</v>
      </c>
      <c r="L17" s="25"/>
      <c r="M17" s="25"/>
      <c r="N17" s="25"/>
    </row>
    <row r="18" spans="1:14" s="26" customFormat="1" ht="45" x14ac:dyDescent="0.25">
      <c r="A18" s="22" t="s">
        <v>31</v>
      </c>
      <c r="B18" s="22" t="s">
        <v>36</v>
      </c>
      <c r="C18" s="22" t="s">
        <v>25</v>
      </c>
      <c r="D18" s="22" t="s">
        <v>33</v>
      </c>
      <c r="E18" s="29" t="s">
        <v>34</v>
      </c>
      <c r="F18" s="22" t="s">
        <v>35</v>
      </c>
      <c r="G18" s="29" t="s">
        <v>88</v>
      </c>
      <c r="H18" s="29" t="s">
        <v>89</v>
      </c>
      <c r="I18" s="23">
        <v>200</v>
      </c>
      <c r="J18" s="23">
        <v>0</v>
      </c>
      <c r="K18" s="32" t="str">
        <f>+'[5]Análisis. Secretaria General'!B13</f>
        <v>Esta acción se reporta semestralmente</v>
      </c>
      <c r="L18" s="25"/>
      <c r="M18" s="25"/>
      <c r="N18" s="25"/>
    </row>
    <row r="19" spans="1:14" s="26" customFormat="1" ht="45" x14ac:dyDescent="0.25">
      <c r="A19" s="22" t="s">
        <v>31</v>
      </c>
      <c r="B19" s="22" t="s">
        <v>36</v>
      </c>
      <c r="C19" s="22" t="s">
        <v>25</v>
      </c>
      <c r="D19" s="22" t="s">
        <v>33</v>
      </c>
      <c r="E19" s="29" t="s">
        <v>34</v>
      </c>
      <c r="F19" s="22" t="s">
        <v>35</v>
      </c>
      <c r="G19" s="29" t="s">
        <v>86</v>
      </c>
      <c r="H19" s="29" t="s">
        <v>90</v>
      </c>
      <c r="I19" s="23">
        <v>6</v>
      </c>
      <c r="J19" s="23">
        <v>0</v>
      </c>
      <c r="K19" s="32" t="str">
        <f>+'[5]Análisis. Secretaria General'!B14</f>
        <v>Esta acción se reporta semestralmente</v>
      </c>
      <c r="L19" s="25"/>
      <c r="M19" s="25"/>
      <c r="N19" s="25"/>
    </row>
    <row r="20" spans="1:14" s="26" customFormat="1" ht="45" x14ac:dyDescent="0.25">
      <c r="A20" s="22" t="s">
        <v>23</v>
      </c>
      <c r="B20" s="22" t="s">
        <v>32</v>
      </c>
      <c r="C20" s="22" t="s">
        <v>25</v>
      </c>
      <c r="D20" s="22" t="s">
        <v>33</v>
      </c>
      <c r="E20" s="29" t="s">
        <v>34</v>
      </c>
      <c r="F20" s="22" t="s">
        <v>35</v>
      </c>
      <c r="G20" s="29" t="s">
        <v>91</v>
      </c>
      <c r="H20" s="29" t="s">
        <v>92</v>
      </c>
      <c r="I20" s="27">
        <v>1</v>
      </c>
      <c r="J20" s="28">
        <v>0</v>
      </c>
      <c r="K20" s="32" t="str">
        <f>+'[5]Análisis. Secretaria General'!B15</f>
        <v>Esta acción se reporta semestralmente</v>
      </c>
      <c r="L20" s="25"/>
      <c r="M20" s="25"/>
      <c r="N20" s="25"/>
    </row>
    <row r="21" spans="1:14" s="26" customFormat="1" ht="45" x14ac:dyDescent="0.25">
      <c r="A21" s="22" t="s">
        <v>31</v>
      </c>
      <c r="B21" s="22" t="s">
        <v>32</v>
      </c>
      <c r="C21" s="22" t="s">
        <v>25</v>
      </c>
      <c r="D21" s="22" t="s">
        <v>33</v>
      </c>
      <c r="E21" s="29" t="s">
        <v>34</v>
      </c>
      <c r="F21" s="22" t="s">
        <v>35</v>
      </c>
      <c r="G21" s="29" t="s">
        <v>93</v>
      </c>
      <c r="H21" s="29" t="s">
        <v>94</v>
      </c>
      <c r="I21" s="27">
        <v>1</v>
      </c>
      <c r="J21" s="28">
        <v>0</v>
      </c>
      <c r="K21" s="32" t="str">
        <f>+'[5]Análisis. Secretaria General'!B16</f>
        <v>Esta acción se reporta semestralmente</v>
      </c>
      <c r="L21" s="25"/>
      <c r="M21" s="25"/>
      <c r="N21" s="25"/>
    </row>
    <row r="22" spans="1:14" s="26" customFormat="1" ht="45" x14ac:dyDescent="0.25">
      <c r="A22" s="22" t="s">
        <v>23</v>
      </c>
      <c r="B22" s="22" t="s">
        <v>32</v>
      </c>
      <c r="C22" s="22" t="s">
        <v>25</v>
      </c>
      <c r="D22" s="22" t="s">
        <v>33</v>
      </c>
      <c r="E22" s="29" t="s">
        <v>34</v>
      </c>
      <c r="F22" s="22" t="s">
        <v>35</v>
      </c>
      <c r="G22" s="29" t="s">
        <v>95</v>
      </c>
      <c r="H22" s="29" t="s">
        <v>96</v>
      </c>
      <c r="I22" s="27">
        <v>1</v>
      </c>
      <c r="J22" s="28">
        <v>0</v>
      </c>
      <c r="K22" s="32" t="str">
        <f>+'[5]Análisis. Secretaria General'!B17</f>
        <v>Esta acción se reporta semestralmente</v>
      </c>
      <c r="L22" s="25"/>
      <c r="M22" s="25"/>
      <c r="N22" s="25"/>
    </row>
    <row r="23" spans="1:14" s="26" customFormat="1" ht="45" x14ac:dyDescent="0.25">
      <c r="A23" s="22" t="s">
        <v>23</v>
      </c>
      <c r="B23" s="22" t="s">
        <v>32</v>
      </c>
      <c r="C23" s="22" t="s">
        <v>25</v>
      </c>
      <c r="D23" s="22" t="s">
        <v>33</v>
      </c>
      <c r="E23" s="29" t="s">
        <v>34</v>
      </c>
      <c r="F23" s="22" t="s">
        <v>35</v>
      </c>
      <c r="G23" s="29" t="s">
        <v>97</v>
      </c>
      <c r="H23" s="29" t="s">
        <v>98</v>
      </c>
      <c r="I23" s="27">
        <v>1</v>
      </c>
      <c r="J23" s="28">
        <v>0</v>
      </c>
      <c r="K23" s="32" t="str">
        <f>+'[5]Análisis. Secretaria General'!B18</f>
        <v>Esta acción se reporta semestralmente</v>
      </c>
      <c r="L23" s="25"/>
      <c r="M23" s="25"/>
      <c r="N23" s="25"/>
    </row>
    <row r="24" spans="1:14" s="26" customFormat="1" ht="105" x14ac:dyDescent="0.25">
      <c r="A24" s="22" t="s">
        <v>23</v>
      </c>
      <c r="B24" s="22" t="s">
        <v>28</v>
      </c>
      <c r="C24" s="22" t="s">
        <v>25</v>
      </c>
      <c r="D24" s="22" t="s">
        <v>37</v>
      </c>
      <c r="E24" s="29" t="s">
        <v>34</v>
      </c>
      <c r="F24" s="22" t="s">
        <v>35</v>
      </c>
      <c r="G24" s="29" t="s">
        <v>99</v>
      </c>
      <c r="H24" s="29" t="s">
        <v>100</v>
      </c>
      <c r="I24" s="23">
        <v>100000</v>
      </c>
      <c r="J24" s="23">
        <v>25548</v>
      </c>
      <c r="K24" s="24" t="str">
        <f>+'[5]Análisis. Secretaria General'!B19</f>
        <v>Esta acción se reporta semestralmente</v>
      </c>
      <c r="L24" s="25"/>
      <c r="M24" s="25"/>
      <c r="N24" s="25"/>
    </row>
    <row r="25" spans="1:14" s="26" customFormat="1" ht="140.25" x14ac:dyDescent="0.25">
      <c r="A25" s="22" t="s">
        <v>23</v>
      </c>
      <c r="B25" s="22" t="s">
        <v>28</v>
      </c>
      <c r="C25" s="22" t="s">
        <v>25</v>
      </c>
      <c r="D25" s="22" t="s">
        <v>38</v>
      </c>
      <c r="E25" s="29" t="s">
        <v>34</v>
      </c>
      <c r="F25" s="22" t="s">
        <v>35</v>
      </c>
      <c r="G25" s="29" t="s">
        <v>101</v>
      </c>
      <c r="H25" s="29" t="s">
        <v>102</v>
      </c>
      <c r="I25" s="23">
        <v>100</v>
      </c>
      <c r="J25" s="23">
        <v>24</v>
      </c>
      <c r="K25" s="24" t="str">
        <f>+'[5]Análisis. Secretaria General'!B20</f>
        <v>1.  Resultados Alcanzados a la fecha: De acuerdo a las actividades programadas con relación al levantamiento de inventario en el archivo de gestión institucional, durante el primer  trimestre de 2019  se avanzo en la identificación de 25.548 registros, lo que representa un avance del 26% frente a la meta establecida para la presente vigencia.                                                                                                                                                                                                                                                                                                                                    2. Inconvenientes presentados:  Para el  I  trimestre  del año 2019, se realizó el proceso de levantamiento de inventario en el archivo de gestión institucional, presentándose  dificultades en el desarrollo de la actividad ocasionados por  la poca disponibilidad  de espacio para la recepción y organización diaria de trámites de registros sanitarios radicados  en la Entidad.
3. Acciones de mejora si aplican: N/A</v>
      </c>
      <c r="L25" s="25"/>
      <c r="M25" s="25"/>
      <c r="N25" s="25"/>
    </row>
    <row r="26" spans="1:14" s="26" customFormat="1" ht="165.75" x14ac:dyDescent="0.25">
      <c r="A26" s="22" t="s">
        <v>23</v>
      </c>
      <c r="B26" s="22" t="s">
        <v>28</v>
      </c>
      <c r="C26" s="22" t="s">
        <v>25</v>
      </c>
      <c r="D26" s="22" t="s">
        <v>39</v>
      </c>
      <c r="E26" s="29" t="s">
        <v>34</v>
      </c>
      <c r="F26" s="22" t="s">
        <v>35</v>
      </c>
      <c r="G26" s="29" t="s">
        <v>103</v>
      </c>
      <c r="H26" s="29" t="s">
        <v>104</v>
      </c>
      <c r="I26" s="23">
        <v>80</v>
      </c>
      <c r="J26" s="23">
        <v>21</v>
      </c>
      <c r="K26" s="24" t="str">
        <f>+'[5]Análisis. Secretaria General'!B21</f>
        <v>1.  Resultados Alcanzados a la fecha: Como resultado de la identificación de expedientes de registros sanitarios  y dando continuidad a  la organización de los documentos, durante el I trimestre del año 2019 se realizó la unificación y   el alistamiento de 24 expedientes que cumplieron su primera y segunda edad, y ameritan su conservación permanente o ser declarados como Bienes de Interés Cultural, lo cual representa el 24% de la meta establecida para la presente vigencia.
2. Inconvenientes presentados: Para el desarrollo de la actividad se presentaron inconvenientes relacionados con la poca disponibilidad operativa y de insumos (cajas y carpetas) adecuados  para realizar la transferencia secundaria al Archivo General de la Nación. Sin embargo,  se realiza el proceso  de identificación y posteriormente serán organizados en cumplimiento a la normatividad archivística vigente.  
3 Acciones de mejora si aplica: N/A</v>
      </c>
      <c r="L26" s="25"/>
      <c r="M26" s="25"/>
      <c r="N26" s="25"/>
    </row>
    <row r="27" spans="1:14" s="26" customFormat="1" ht="216.75" x14ac:dyDescent="0.25">
      <c r="A27" s="22" t="s">
        <v>23</v>
      </c>
      <c r="B27" s="22" t="s">
        <v>28</v>
      </c>
      <c r="C27" s="22" t="s">
        <v>25</v>
      </c>
      <c r="D27" s="22" t="s">
        <v>39</v>
      </c>
      <c r="E27" s="29" t="s">
        <v>34</v>
      </c>
      <c r="F27" s="22" t="s">
        <v>35</v>
      </c>
      <c r="G27" s="29" t="s">
        <v>105</v>
      </c>
      <c r="H27" s="29" t="s">
        <v>106</v>
      </c>
      <c r="I27" s="27">
        <v>0.9</v>
      </c>
      <c r="J27" s="28">
        <v>0.28000000000000003</v>
      </c>
      <c r="K27" s="24" t="str">
        <f>+'[5]Análisis. Secretaria General'!B22</f>
        <v xml:space="preserve">1. Resultados Alcanzados a la fecha: Durante la ejecución de las actividades programadas en el levantamiento de inventario del archivo central de la Entidad,  durante el primer  trimestre del año 2019,  se avanzo en la identificación de 21 cajas inventariadas, lo cual representa el 18% de avance frente a la meta establecida para la presente viegencia.                                                                                                                                                                                                                                                                                                                                    2. Inconvenientes presentados:  Para el I trimestre del año 2019, se realizó el proceso de levantamiento de inventario en el archivo central de la entidad, presentándose  dificultades en el desarrollo de la actividad ocasionados por  la poca disponibilidad  de espacio,  así mismo la recepción de transferencia primarias.
3. Acciones de mejora si aplica:  Como acción de mejora se tiene contemplado para la presente vigencia ejecutar el proyecto de Fortalecimiento Institucional el cual tiene como objetivo la "Prestación de servicios  de administración, custodia y gestión, así como la atención a consultas físicas, digitales y préstamos de documentos  del archivo central del Instituto Nacional de Vigilancia de Medicamentos y Alimentos – Invima".
</v>
      </c>
      <c r="L27" s="25"/>
      <c r="M27" s="25"/>
      <c r="N27" s="25"/>
    </row>
    <row r="28" spans="1:14" s="26" customFormat="1" ht="216.75" x14ac:dyDescent="0.25">
      <c r="A28" s="22" t="s">
        <v>23</v>
      </c>
      <c r="B28" s="22" t="s">
        <v>28</v>
      </c>
      <c r="C28" s="22" t="s">
        <v>25</v>
      </c>
      <c r="D28" s="22" t="s">
        <v>39</v>
      </c>
      <c r="E28" s="29" t="s">
        <v>34</v>
      </c>
      <c r="F28" s="22" t="s">
        <v>35</v>
      </c>
      <c r="G28" s="29" t="s">
        <v>107</v>
      </c>
      <c r="H28" s="29" t="s">
        <v>108</v>
      </c>
      <c r="I28" s="30">
        <v>142693087860</v>
      </c>
      <c r="J28" s="31">
        <v>18819140633.560001</v>
      </c>
      <c r="K28" s="24" t="str">
        <f>+'[5]Análisis. Secretaria General'!B23</f>
        <v xml:space="preserve">1. Resultados Alcanzados a la fecha; para el primer trimestre la ejecucion de gastos de funcionamiento se gestiono en un 28% acumulado, dando cumplimiento a los compromisos adquirdos para el funcionamiento de la entidad de acuerdo a lo  solicitado en CDPs y lo ejecutado en registros presupuestales.
Se evidencia que de la ejecución trimestral no se han ejecutado 1 CDPS con mas de 3 meses de solicitud por valor de $315.010.297 y que existen saldos a los que no han solicitado liberacion con mas de tres meses de ejecución por valor de $42.031.319 que corresponde a 7 solicitudes.
2. Impacto obtenido a corto plazo; El impacto de la ejecución para este periodo esta destinanda en primer instancia a la contratación por  Prestacion de Servicios Personales Indirectos, adcionalmente se tiene en cuenta que el CDP de la nómina y de servicios públicos del Instituto se gestiona en el mes de enero y se ejecuta en el transurso del año, todo esto debido a los cambios en el Catalogo de Cuentas Presupuestales. 
3. Acciones de Mejora; Si bien es cierto se esta cumpliendo con la meta del indicador se evidencia que hay solicitudes de CDP que no se han ejecutado las cuales se requeriran al area correspondiente para su liberacion y/o ejecución. </v>
      </c>
      <c r="L28" s="25"/>
      <c r="M28" s="25"/>
      <c r="N28" s="25"/>
    </row>
    <row r="29" spans="1:14" s="26" customFormat="1" ht="127.5" x14ac:dyDescent="0.25">
      <c r="A29" s="22" t="s">
        <v>23</v>
      </c>
      <c r="B29" s="22" t="s">
        <v>28</v>
      </c>
      <c r="C29" s="22" t="s">
        <v>25</v>
      </c>
      <c r="D29" s="22" t="s">
        <v>30</v>
      </c>
      <c r="E29" s="29" t="s">
        <v>34</v>
      </c>
      <c r="F29" s="22" t="s">
        <v>35</v>
      </c>
      <c r="G29" s="29" t="s">
        <v>109</v>
      </c>
      <c r="H29" s="29" t="s">
        <v>110</v>
      </c>
      <c r="I29" s="27">
        <v>1</v>
      </c>
      <c r="J29" s="28">
        <v>0</v>
      </c>
      <c r="K29" s="24" t="str">
        <f>+'[5]Análisis. Secretaria General'!B24</f>
        <v xml:space="preserve">1. Resultados Alcanzados a la fecha;De acuerdo al recaudo de Tarifas registradas como Ingresos en SIIF Nacion al Primer Trimestre se esta cumpliendo con la meta establecida del recaudo por tarifas, VUCE  y teniendo en cuenta las devoluciones registradas por la entidad. 
2.  Impacto obtenido a corto plazo; el porcentaje de cumplimiento de la meta es de un 13%. 
  3. Acciones de Mejora;  se viene gestionando la modificacion de procedimientos en linea con la gestion del Insitituto para que el recaudo de la entidad sea igual al ingreso. 
</v>
      </c>
      <c r="L29" s="25"/>
      <c r="M29" s="25"/>
      <c r="N29" s="25"/>
    </row>
    <row r="30" spans="1:14" s="26" customFormat="1" ht="45" x14ac:dyDescent="0.25">
      <c r="A30" s="22" t="s">
        <v>23</v>
      </c>
      <c r="B30" s="22" t="s">
        <v>28</v>
      </c>
      <c r="C30" s="22" t="s">
        <v>25</v>
      </c>
      <c r="D30" s="22" t="s">
        <v>30</v>
      </c>
      <c r="E30" s="29" t="s">
        <v>34</v>
      </c>
      <c r="F30" s="22" t="s">
        <v>35</v>
      </c>
      <c r="G30" s="29" t="s">
        <v>82</v>
      </c>
      <c r="H30" s="29" t="s">
        <v>83</v>
      </c>
      <c r="I30" s="30">
        <v>6589887374</v>
      </c>
      <c r="J30" s="31">
        <v>0</v>
      </c>
      <c r="K30" s="24" t="str">
        <f>+'[5]Análisis. Secretaria General'!B25</f>
        <v>Esta acción se reporta semestralmente</v>
      </c>
      <c r="L30" s="25"/>
      <c r="M30" s="25"/>
      <c r="N30" s="25"/>
    </row>
    <row r="31" spans="1:14" s="26" customFormat="1" ht="191.25" x14ac:dyDescent="0.25">
      <c r="A31" s="22" t="s">
        <v>17</v>
      </c>
      <c r="B31" s="22" t="s">
        <v>18</v>
      </c>
      <c r="C31" s="22" t="s">
        <v>19</v>
      </c>
      <c r="D31" s="22" t="s">
        <v>20</v>
      </c>
      <c r="E31" s="22" t="s">
        <v>21</v>
      </c>
      <c r="F31" s="22" t="s">
        <v>40</v>
      </c>
      <c r="G31" s="22" t="s">
        <v>111</v>
      </c>
      <c r="H31" s="22" t="s">
        <v>112</v>
      </c>
      <c r="I31" s="23">
        <v>12</v>
      </c>
      <c r="J31" s="23">
        <v>3</v>
      </c>
      <c r="K31" s="24" t="str">
        <f>+'[5]Análisis. Of. Asesora Júridica'!B10</f>
        <v xml:space="preserve">1. Durante el primer trimestre de la vigencia 2019 se han socializado tres (3) boletines opinión jurídica ediciones No. 73, 74 y 75  se  trataron los temas relacionados con: expedición del Decreto 2478 de 2018; la armonización y actualización normativa aprobada en materia de cosméticos (expedición de la Decisión 833 de 2018), Nuevo decreto relacionado con las doonaciones internacionales de productos de uso humano con fines sociales y humanitarios, Ampliación de plazo para la obtención de las Buenas Prácticas de Manufactura de bebidas alcohólicas bajo el marco del Decreto 216 de 2019.y Código General Disciplinario (Ley 1952 de 2019) entre otros, dentro del termino establecido cumpliendo de esta manera en un 25% de la meta propuesta. 
2. no se presentaron inconvenientes
3. Abrir temas de interés para los lectores, adicionales a la normatividad que se expide y tiene relación con las actividades realizadas en el Instituto; por ejemplo podríamos ver el artículo realizado por funcionarios de la Oficina de Asuntos Internacionales.  </v>
      </c>
      <c r="L31" s="25"/>
      <c r="M31" s="25"/>
      <c r="N31" s="25"/>
    </row>
    <row r="32" spans="1:14" s="26" customFormat="1" ht="75" x14ac:dyDescent="0.25">
      <c r="A32" s="22" t="s">
        <v>17</v>
      </c>
      <c r="B32" s="22" t="s">
        <v>18</v>
      </c>
      <c r="C32" s="22" t="s">
        <v>19</v>
      </c>
      <c r="D32" s="22" t="s">
        <v>41</v>
      </c>
      <c r="E32" s="22" t="s">
        <v>21</v>
      </c>
      <c r="F32" s="22" t="s">
        <v>40</v>
      </c>
      <c r="G32" s="22" t="s">
        <v>113</v>
      </c>
      <c r="H32" s="22" t="s">
        <v>114</v>
      </c>
      <c r="I32" s="27">
        <v>1</v>
      </c>
      <c r="J32" s="28">
        <v>0</v>
      </c>
      <c r="K32" s="24" t="str">
        <f>+'[5]Análisis. Of. Asesora Júridica'!B11</f>
        <v xml:space="preserve">Esta accion se reporta Semestralmente </v>
      </c>
      <c r="L32" s="25"/>
      <c r="M32" s="25"/>
      <c r="N32" s="25"/>
    </row>
    <row r="33" spans="1:14" s="26" customFormat="1" ht="127.5" x14ac:dyDescent="0.25">
      <c r="A33" s="22" t="s">
        <v>17</v>
      </c>
      <c r="B33" s="22" t="s">
        <v>18</v>
      </c>
      <c r="C33" s="22" t="s">
        <v>19</v>
      </c>
      <c r="D33" s="22" t="s">
        <v>41</v>
      </c>
      <c r="E33" s="22" t="s">
        <v>21</v>
      </c>
      <c r="F33" s="22" t="s">
        <v>40</v>
      </c>
      <c r="G33" s="22" t="s">
        <v>115</v>
      </c>
      <c r="H33" s="22" t="s">
        <v>116</v>
      </c>
      <c r="I33" s="27">
        <v>1</v>
      </c>
      <c r="J33" s="28">
        <v>0.25</v>
      </c>
      <c r="K33" s="33" t="str">
        <f>+'[5]Análisis. Of. Asesora Júridica'!B12</f>
        <v xml:space="preserve">1. Durante el primer trimestre se ha dado respuesta oportuna a 413 requerimientos de entes judiciales y administrativos en el termino otorgado por dicho ente cumplimendo la meta en un 100%
2. Se presentaron inconvenientes en el trámite de comisión de servicios ante la Secretaria General por cambios en la programación de las audiencias por parte de los despachos judiciales y procuradurías y cambios de formato  para autorización , modificación y cancelación de comisiones.
3. Es imposible plantear una mejora para esta dificultad puesto que los jueces son autoritarios en decidir las fechas de audiencias, respecto al formato se conto con acompañamiento por parte de la Secretaria General. </v>
      </c>
      <c r="L33" s="25"/>
      <c r="M33" s="25"/>
      <c r="N33" s="25"/>
    </row>
    <row r="34" spans="1:14" s="26" customFormat="1" ht="178.5" x14ac:dyDescent="0.25">
      <c r="A34" s="22" t="s">
        <v>17</v>
      </c>
      <c r="B34" s="22" t="s">
        <v>18</v>
      </c>
      <c r="C34" s="22" t="s">
        <v>19</v>
      </c>
      <c r="D34" s="22" t="s">
        <v>41</v>
      </c>
      <c r="E34" s="22" t="s">
        <v>21</v>
      </c>
      <c r="F34" s="22" t="s">
        <v>40</v>
      </c>
      <c r="G34" s="22" t="s">
        <v>117</v>
      </c>
      <c r="H34" s="22" t="s">
        <v>118</v>
      </c>
      <c r="I34" s="23">
        <v>12000000000</v>
      </c>
      <c r="J34" s="23">
        <v>2376499474.7199998</v>
      </c>
      <c r="K34" s="24" t="str">
        <f>+'[5]Análisis. Of. Asesora Júridica'!B13</f>
        <v>1. Durante el primer trimestre se cuenta con un cumplimiento del 20% de la meta propuesta puesto que se ha recaudado la suma de $2.376.499.474,72  con el desarrollo actividades en cobro persuasivo a todo el reparto recibido, se libró mandamiento de pago y se tramitaron acuerdos de pago requeridos. 
2. Dificil recaudo de obligaciones que por situación financiera de sancionados requieren plazos superiores a los establecidos. Se otorgan acuerdos según necesidad del deudor. 
Identificación de pagos por transferencias no fue posible reporte por desconocerse el proceso al que se cancela la multa.
3. Ubicación de deudores con el cobro persuasivo procurar la voluntad de pago y otorgar plazos.
Reunión con la Coordinación de Tesorería y Grupo Financiero, se tramitó con tecnologías un control de cambios para con el banco davivienda facilitar la identificación, se buscó apoyo.</v>
      </c>
      <c r="L34" s="25"/>
      <c r="M34" s="25"/>
      <c r="N34" s="25"/>
    </row>
    <row r="35" spans="1:14" s="26" customFormat="1" ht="127.5" x14ac:dyDescent="0.25">
      <c r="A35" s="22" t="s">
        <v>17</v>
      </c>
      <c r="B35" s="22" t="s">
        <v>18</v>
      </c>
      <c r="C35" s="22" t="s">
        <v>19</v>
      </c>
      <c r="D35" s="22" t="s">
        <v>41</v>
      </c>
      <c r="E35" s="22" t="s">
        <v>21</v>
      </c>
      <c r="F35" s="22" t="s">
        <v>40</v>
      </c>
      <c r="G35" s="22" t="s">
        <v>119</v>
      </c>
      <c r="H35" s="22" t="s">
        <v>120</v>
      </c>
      <c r="I35" s="23">
        <v>17000</v>
      </c>
      <c r="J35" s="23">
        <v>4043</v>
      </c>
      <c r="K35" s="24" t="str">
        <f>+'[5]Análisis. Of. Asesora Júridica'!B14</f>
        <v>1. Durante el primer trimestre se cuenta con un cumplimiento del 24% de la meta propuesta dado que se han realizado 4,043 tramites procesales de cobro coactivo  esto es requerimientos,mandamientos de pago, resolución excepciones y liquidación para acuerdos de pago.
2. La mora en envío de procesos notificados con multa que desean pagar para liquidaciones o para acuerdos de pago no se reportan las Constancias de Ejecutoria al Grupo Financiero y Presupuestal  por tanto no liquida. 
3. Se sostuvo reunión con la Dirección de Responsabilidad Sanitaria el 20 de febrero de 2019 donde se presento la dificultad presentada quienes tomaran las medidas respectivas.</v>
      </c>
      <c r="L35" s="25"/>
      <c r="M35" s="25"/>
      <c r="N35" s="25"/>
    </row>
    <row r="36" spans="1:14" s="26" customFormat="1" ht="114.75" x14ac:dyDescent="0.25">
      <c r="A36" s="22" t="s">
        <v>17</v>
      </c>
      <c r="B36" s="22" t="s">
        <v>18</v>
      </c>
      <c r="C36" s="22" t="s">
        <v>19</v>
      </c>
      <c r="D36" s="22" t="s">
        <v>41</v>
      </c>
      <c r="E36" s="22" t="s">
        <v>21</v>
      </c>
      <c r="F36" s="22" t="s">
        <v>40</v>
      </c>
      <c r="G36" s="22" t="s">
        <v>121</v>
      </c>
      <c r="H36" s="22" t="s">
        <v>122</v>
      </c>
      <c r="I36" s="27">
        <v>1</v>
      </c>
      <c r="J36" s="28">
        <v>0.25</v>
      </c>
      <c r="K36" s="24" t="str">
        <f>+'[5]Análisis. Of. Asesora Júridica'!B15</f>
        <v>1. Durante el primer trimestre se han emitido 11  lineamientos dirigidos a las dependencias del Instituto para la Direccion de alimentos,  segumiento a respuestas por parte de la Direccion de Operaciones Sanitarias, asi mismo se realizo la verificacion y seguimiento a la respuesta a derechos de peticion con fines de control politico, solicitudes de concepto presentados por la Direccion de Medicamentos, la  Unidad de Riesgos, Oficina de Laboratorios  entre otros dentro del termino establecido. 
2. No se han presentado dificultades.
3. No aplica</v>
      </c>
      <c r="L36" s="25"/>
      <c r="M36" s="25"/>
      <c r="N36" s="25"/>
    </row>
    <row r="37" spans="1:14" s="26" customFormat="1" ht="178.5" x14ac:dyDescent="0.25">
      <c r="A37" s="22" t="s">
        <v>17</v>
      </c>
      <c r="B37" s="22" t="s">
        <v>18</v>
      </c>
      <c r="C37" s="22" t="s">
        <v>19</v>
      </c>
      <c r="D37" s="22" t="s">
        <v>41</v>
      </c>
      <c r="E37" s="22" t="s">
        <v>21</v>
      </c>
      <c r="F37" s="22" t="s">
        <v>40</v>
      </c>
      <c r="G37" s="22" t="s">
        <v>123</v>
      </c>
      <c r="H37" s="22" t="s">
        <v>124</v>
      </c>
      <c r="I37" s="27">
        <v>1</v>
      </c>
      <c r="J37" s="28">
        <v>0.25</v>
      </c>
      <c r="K37" s="24" t="str">
        <f>+'[5]Análisis. Of. Asesora Júridica'!B16</f>
        <v>1. Durante el primer trimestre se ha participado activamente en 20 proyectos normativos desagregados por dirección misional asi: Transversales 9, Alimentos 7, Medicamentos 3 y Dispositivos 1, oportunamente. 
2. Con la implementación del Decreto 1595 de 2015 y complementarios, en lo relacionado con el Análisis de Impacto Normativo, se ven dificultades en la busqueda de normatividad, teniendo en cuenta la estructura de la página web de cada entidad, así mismo se evidencia que entidades que no se encuentran dentro del procedimiento han publicado proyectos que tienen relación con las funciones del Instituto.
3. Análizar la estructura de la página web de cada entidad, para que de esta manera se pueda realizar un monitoreo eficaz; de igual manera, se distribuyeron a los diferentes profesionales del grupo páginas adicionales en el monitoreo y así mismo se establece como instrucción rotar cada dos meses el listado de páginas asignado por profesional para que la revisión de las páginas se optimice.</v>
      </c>
      <c r="L37" s="25"/>
      <c r="M37" s="25"/>
      <c r="N37" s="25"/>
    </row>
    <row r="38" spans="1:14" s="26" customFormat="1" ht="75" x14ac:dyDescent="0.25">
      <c r="A38" s="22" t="s">
        <v>17</v>
      </c>
      <c r="B38" s="22" t="s">
        <v>18</v>
      </c>
      <c r="C38" s="22" t="s">
        <v>19</v>
      </c>
      <c r="D38" s="22" t="s">
        <v>41</v>
      </c>
      <c r="E38" s="22" t="s">
        <v>21</v>
      </c>
      <c r="F38" s="22" t="s">
        <v>40</v>
      </c>
      <c r="G38" s="22" t="s">
        <v>125</v>
      </c>
      <c r="H38" s="22" t="s">
        <v>126</v>
      </c>
      <c r="I38" s="27">
        <v>1</v>
      </c>
      <c r="J38" s="28">
        <v>0</v>
      </c>
      <c r="K38" s="24" t="str">
        <f>+'[5]Análisis. Of. Asesora Júridica'!B17</f>
        <v xml:space="preserve">Esta accion se reporta Semestralmente </v>
      </c>
      <c r="L38" s="25"/>
      <c r="M38" s="25"/>
      <c r="N38" s="25"/>
    </row>
    <row r="39" spans="1:14" s="26" customFormat="1" ht="75" x14ac:dyDescent="0.25">
      <c r="A39" s="22" t="s">
        <v>17</v>
      </c>
      <c r="B39" s="22" t="s">
        <v>18</v>
      </c>
      <c r="C39" s="22" t="s">
        <v>19</v>
      </c>
      <c r="D39" s="22" t="s">
        <v>30</v>
      </c>
      <c r="E39" s="22" t="s">
        <v>21</v>
      </c>
      <c r="F39" s="22" t="s">
        <v>40</v>
      </c>
      <c r="G39" s="22" t="s">
        <v>127</v>
      </c>
      <c r="H39" s="22" t="s">
        <v>128</v>
      </c>
      <c r="I39" s="23">
        <v>8</v>
      </c>
      <c r="J39" s="23">
        <v>0</v>
      </c>
      <c r="K39" s="24" t="str">
        <f>+'[5]Análisis. Of. Asesora Júridica'!B18</f>
        <v>Esta accion se reporta  Anualmente</v>
      </c>
      <c r="L39" s="25"/>
      <c r="M39" s="25"/>
      <c r="N39" s="25"/>
    </row>
    <row r="40" spans="1:14" s="26" customFormat="1" ht="39" customHeight="1" x14ac:dyDescent="0.25">
      <c r="A40" s="22" t="s">
        <v>17</v>
      </c>
      <c r="B40" s="22" t="s">
        <v>18</v>
      </c>
      <c r="C40" s="22" t="s">
        <v>19</v>
      </c>
      <c r="D40" s="22" t="s">
        <v>20</v>
      </c>
      <c r="E40" s="22" t="s">
        <v>21</v>
      </c>
      <c r="F40" s="22" t="s">
        <v>42</v>
      </c>
      <c r="G40" s="22" t="s">
        <v>129</v>
      </c>
      <c r="H40" s="22" t="s">
        <v>130</v>
      </c>
      <c r="I40" s="23">
        <v>10</v>
      </c>
      <c r="J40" s="23">
        <v>0</v>
      </c>
      <c r="K40" s="24" t="str">
        <f>+'[5]Análisis. Atención al Ciudadano'!B11</f>
        <v xml:space="preserve">
Se realiza programación de capacitaciones  para puertos aeropuertos y pasos fronterizos  referente a la herramienta de Invima a un clic y  orientación de tramites instituciones de la siguiente manera:
*8 de abril de 2019  Capacitación de las 7 a.m.
*8 de abril de 2019  Capacitación de la 1 p.m.
*9 de abril de 2019  Capacitación de las 7 a.m.
*9 de abril de 2019  Capacitación de las 1 a.m.
Esta pendiente la aprobación por parte de la Dirección de operaciones sanitarias las capacitaciones para los grupos de trabajo territorial. </v>
      </c>
      <c r="L40" s="25"/>
      <c r="M40" s="25"/>
      <c r="N40" s="25"/>
    </row>
    <row r="41" spans="1:14" s="26" customFormat="1" ht="39" customHeight="1" x14ac:dyDescent="0.25">
      <c r="A41" s="22" t="s">
        <v>17</v>
      </c>
      <c r="B41" s="22" t="s">
        <v>18</v>
      </c>
      <c r="C41" s="22" t="s">
        <v>19</v>
      </c>
      <c r="D41" s="22" t="s">
        <v>20</v>
      </c>
      <c r="E41" s="22" t="s">
        <v>21</v>
      </c>
      <c r="F41" s="22" t="s">
        <v>42</v>
      </c>
      <c r="G41" s="22" t="s">
        <v>131</v>
      </c>
      <c r="H41" s="22" t="s">
        <v>132</v>
      </c>
      <c r="I41" s="23">
        <v>10</v>
      </c>
      <c r="J41" s="23">
        <v>2</v>
      </c>
      <c r="K41" s="24" t="str">
        <f>+'[5]Análisis. Atención al Ciudadano'!B12</f>
        <v xml:space="preserve">El 12 y 13 de marzo de 2019 se realizan  dos entrenamientos en temas relacionados a cultura de servicio al grupo de gestión administrativa específicamente a los Guardas de seguridad del instituto,  dándoles a conocer los siguientes temas: 
* Normas básicas del servicio 
*Valores fundamentales
* Características que hacen fuerte la cultura de servicio.
*Normas Básicas y aspectos importante de servicio.
* Reglas o pautas de comportamiento. </v>
      </c>
      <c r="L41" s="25"/>
      <c r="M41" s="25"/>
      <c r="N41" s="25"/>
    </row>
    <row r="42" spans="1:14" s="26" customFormat="1" ht="39" customHeight="1" x14ac:dyDescent="0.25">
      <c r="A42" s="22" t="s">
        <v>17</v>
      </c>
      <c r="B42" s="22" t="s">
        <v>18</v>
      </c>
      <c r="C42" s="22" t="s">
        <v>19</v>
      </c>
      <c r="D42" s="22" t="s">
        <v>20</v>
      </c>
      <c r="E42" s="22" t="s">
        <v>21</v>
      </c>
      <c r="F42" s="22" t="s">
        <v>42</v>
      </c>
      <c r="G42" s="22" t="s">
        <v>133</v>
      </c>
      <c r="H42" s="22" t="s">
        <v>134</v>
      </c>
      <c r="I42" s="23">
        <v>10</v>
      </c>
      <c r="J42" s="23">
        <v>0</v>
      </c>
      <c r="K42" s="24" t="str">
        <f>+'[5]Análisis. Atención al Ciudadano'!B13</f>
        <v xml:space="preserve">En conjunto con los Grupos de Trabajo Territorial la Oficina de Atención al Ciudadano realiza la programación de las actividades de registratones que se van desarrollar durante 2019, quedando de la siguiente manera:
Barranquilla - 5/11/2019
Cúcuta Norte de Santander  - 21/10/2019
Manizales  -  7/10/2019
Tunja -   23/09/2019
Montería -  9/09/2019
Pasto -   26/08/2019
Neiva -   12/08/2019
Medellín  29/07/2019
Cali  20/05/2019
Villavicencio 6/05/2019
Armenia  8/04/2019
</v>
      </c>
      <c r="L42" s="25"/>
      <c r="M42" s="25"/>
      <c r="N42" s="25"/>
    </row>
    <row r="43" spans="1:14" s="26" customFormat="1" ht="75" x14ac:dyDescent="0.25">
      <c r="A43" s="22" t="s">
        <v>17</v>
      </c>
      <c r="B43" s="22" t="s">
        <v>18</v>
      </c>
      <c r="C43" s="22" t="s">
        <v>19</v>
      </c>
      <c r="D43" s="22" t="s">
        <v>20</v>
      </c>
      <c r="E43" s="22" t="s">
        <v>21</v>
      </c>
      <c r="F43" s="22" t="s">
        <v>42</v>
      </c>
      <c r="G43" s="22" t="s">
        <v>133</v>
      </c>
      <c r="H43" s="22" t="s">
        <v>130</v>
      </c>
      <c r="I43" s="23">
        <v>10</v>
      </c>
      <c r="J43" s="23">
        <v>0</v>
      </c>
      <c r="K43" s="24" t="str">
        <f>+'[5]Análisis. Atención al Ciudadano'!B14</f>
        <v>Esta acción será reportada en el segundo trimestre</v>
      </c>
      <c r="L43" s="25"/>
      <c r="M43" s="25"/>
      <c r="N43" s="25"/>
    </row>
    <row r="44" spans="1:14" s="26" customFormat="1" ht="102" x14ac:dyDescent="0.25">
      <c r="A44" s="22" t="s">
        <v>17</v>
      </c>
      <c r="B44" s="22" t="s">
        <v>18</v>
      </c>
      <c r="C44" s="22" t="s">
        <v>19</v>
      </c>
      <c r="D44" s="22" t="s">
        <v>20</v>
      </c>
      <c r="E44" s="22" t="s">
        <v>21</v>
      </c>
      <c r="F44" s="22" t="s">
        <v>42</v>
      </c>
      <c r="G44" s="22" t="s">
        <v>135</v>
      </c>
      <c r="H44" s="22" t="s">
        <v>136</v>
      </c>
      <c r="I44" s="23">
        <v>1400</v>
      </c>
      <c r="J44" s="23">
        <v>0</v>
      </c>
      <c r="K44" s="24" t="str">
        <f>+'[5]Análisis. Atención al Ciudadano'!B15</f>
        <v xml:space="preserve">Se desarrollan las actividades del Subcomponente 1: Estructura administrativa y Direccionamiento estratégico de la siguiente manera: 
* se formula el proyecto institucional "desconcentración de tramites y servicios institucionales"
* El 6 de marzo y 19 de marzo de 2019  se realizan reuniones técnico-legales de unificación de criterios con la dirección de alimentos y bebidas 
* El 4 de abril se realiza unificación de criterios con la dirección de dispositivos médicos sobre reactivos. </v>
      </c>
      <c r="L44" s="25"/>
      <c r="M44" s="25"/>
      <c r="N44" s="25"/>
    </row>
    <row r="45" spans="1:14" s="26" customFormat="1" ht="114" customHeight="1" x14ac:dyDescent="0.25">
      <c r="A45" s="22" t="s">
        <v>43</v>
      </c>
      <c r="B45" s="22" t="s">
        <v>44</v>
      </c>
      <c r="C45" s="22" t="s">
        <v>45</v>
      </c>
      <c r="D45" s="22" t="s">
        <v>20</v>
      </c>
      <c r="E45" s="22" t="s">
        <v>46</v>
      </c>
      <c r="F45" s="22" t="s">
        <v>42</v>
      </c>
      <c r="G45" s="22" t="s">
        <v>137</v>
      </c>
      <c r="H45" s="22" t="s">
        <v>138</v>
      </c>
      <c r="I45" s="34">
        <v>5</v>
      </c>
      <c r="J45" s="35">
        <v>2</v>
      </c>
      <c r="K45" s="24" t="str">
        <f>+'[5]Análisis. Atención al Ciudadano'!B16</f>
        <v xml:space="preserve">Se realiza la identificación de las actividades de participación ciudadano de la Oficina de Atención al Ciudadana las cuales se van enfocar en:
*  Actividad denominada "si se puede" que se realizara en la oficina de atención al ciudadano  con usuarios  microempresarios que pretenda realizar un registro sanitario dándoles acompañamiento de principio a fin en su proceso hasta la obtención de su resolución . 
</v>
      </c>
      <c r="L45" s="25"/>
      <c r="M45" s="25"/>
      <c r="N45" s="25"/>
    </row>
    <row r="46" spans="1:14" s="26" customFormat="1" ht="60" x14ac:dyDescent="0.25">
      <c r="A46" s="22" t="s">
        <v>43</v>
      </c>
      <c r="B46" s="22" t="s">
        <v>44</v>
      </c>
      <c r="C46" s="22" t="s">
        <v>45</v>
      </c>
      <c r="D46" s="22" t="s">
        <v>20</v>
      </c>
      <c r="E46" s="22" t="s">
        <v>46</v>
      </c>
      <c r="F46" s="22" t="s">
        <v>42</v>
      </c>
      <c r="G46" s="22" t="s">
        <v>139</v>
      </c>
      <c r="H46" s="22" t="s">
        <v>140</v>
      </c>
      <c r="I46" s="27">
        <v>1</v>
      </c>
      <c r="J46" s="27">
        <v>0.2</v>
      </c>
      <c r="K46" s="24" t="str">
        <f>+'[5]Análisis. Atención al Ciudadano'!B17</f>
        <v xml:space="preserve">1. Resultados Alcanzados a la fecha: De los $ 136,800,000  establecidos como meta de inversión para la Oficina de Atención al Ciudadano para la vigencia 2019,  a la fecha no se han ejecutado recursos de la meta anual de inversión .                </v>
      </c>
      <c r="L46" s="25"/>
      <c r="M46" s="25"/>
      <c r="N46" s="25"/>
    </row>
    <row r="47" spans="1:14" s="26" customFormat="1" ht="30" x14ac:dyDescent="0.25">
      <c r="A47" s="22" t="s">
        <v>23</v>
      </c>
      <c r="B47" s="22" t="s">
        <v>24</v>
      </c>
      <c r="C47" s="22" t="s">
        <v>25</v>
      </c>
      <c r="D47" s="22" t="s">
        <v>47</v>
      </c>
      <c r="E47" s="29" t="s">
        <v>48</v>
      </c>
      <c r="F47" s="22" t="s">
        <v>49</v>
      </c>
      <c r="G47" s="29" t="s">
        <v>141</v>
      </c>
      <c r="H47" s="29" t="s">
        <v>142</v>
      </c>
      <c r="I47" s="23">
        <v>38</v>
      </c>
      <c r="J47" s="23">
        <v>0</v>
      </c>
      <c r="K47" s="24" t="str">
        <f>+'[5]Análisis. Control Interno'!B10</f>
        <v>Reporte de Periodicidad anual</v>
      </c>
      <c r="L47" s="25"/>
      <c r="M47" s="25"/>
      <c r="N47" s="25"/>
    </row>
    <row r="48" spans="1:14" s="26" customFormat="1" ht="76.5" x14ac:dyDescent="0.25">
      <c r="A48" s="22" t="s">
        <v>23</v>
      </c>
      <c r="B48" s="22" t="s">
        <v>28</v>
      </c>
      <c r="C48" s="22" t="s">
        <v>25</v>
      </c>
      <c r="D48" s="22" t="s">
        <v>47</v>
      </c>
      <c r="E48" s="29" t="s">
        <v>48</v>
      </c>
      <c r="F48" s="22" t="s">
        <v>49</v>
      </c>
      <c r="G48" s="29" t="s">
        <v>143</v>
      </c>
      <c r="H48" s="29" t="s">
        <v>144</v>
      </c>
      <c r="I48" s="23">
        <v>100</v>
      </c>
      <c r="J48" s="23">
        <v>34</v>
      </c>
      <c r="K48" s="24" t="str">
        <f>+'[5]Análisis. Control Interno'!B11</f>
        <v xml:space="preserve">1. Se han realizado  34 seguimientose de los 100 programados, lo anterior se encuentra acorde a lo programado.  Adicionalmente se realizo la planeacion de las auditorias internas las cuales se realizaran en el mes de mayo
2. Ninguno.
3. N.A.
</v>
      </c>
      <c r="L48" s="25"/>
      <c r="M48" s="25"/>
      <c r="N48" s="25"/>
    </row>
    <row r="49" spans="1:14" s="26" customFormat="1" ht="63.75" x14ac:dyDescent="0.25">
      <c r="A49" s="22" t="s">
        <v>43</v>
      </c>
      <c r="B49" s="22" t="s">
        <v>44</v>
      </c>
      <c r="C49" s="22" t="s">
        <v>45</v>
      </c>
      <c r="D49" s="22" t="s">
        <v>47</v>
      </c>
      <c r="E49" s="29" t="s">
        <v>46</v>
      </c>
      <c r="F49" s="22" t="s">
        <v>49</v>
      </c>
      <c r="G49" s="29" t="s">
        <v>145</v>
      </c>
      <c r="H49" s="29" t="s">
        <v>50</v>
      </c>
      <c r="I49" s="27">
        <v>1</v>
      </c>
      <c r="J49" s="27">
        <v>0</v>
      </c>
      <c r="K49" s="24" t="str">
        <f>+'[5]Análisis. Control Interno'!B12</f>
        <v>1.Se ha requerido a las diferentes dependencias sobre los hechos relacionados en las PQRDS.Adicionalmente se ha dado respuesta al quejoso.                                                                                                   2. Actualmente no se ha podido tener mayor avance por la falta de informacion de las dependencias responsables dentro del termino oportuno.                                                                                              3. N/A</v>
      </c>
      <c r="L49" s="25"/>
      <c r="M49" s="25"/>
      <c r="N49" s="25"/>
    </row>
    <row r="50" spans="1:14" s="26" customFormat="1" ht="140.25" x14ac:dyDescent="0.25">
      <c r="A50" s="22" t="s">
        <v>23</v>
      </c>
      <c r="B50" s="29" t="s">
        <v>28</v>
      </c>
      <c r="C50" s="29" t="s">
        <v>25</v>
      </c>
      <c r="D50" s="22" t="s">
        <v>38</v>
      </c>
      <c r="E50" s="29" t="s">
        <v>48</v>
      </c>
      <c r="F50" s="22" t="s">
        <v>51</v>
      </c>
      <c r="G50" s="29" t="s">
        <v>146</v>
      </c>
      <c r="H50" s="29" t="s">
        <v>147</v>
      </c>
      <c r="I50" s="23">
        <v>20</v>
      </c>
      <c r="J50" s="23">
        <v>5</v>
      </c>
      <c r="K50" s="24" t="str">
        <f>+'[5]Análisis. Oficina de P.'!B10</f>
        <v>Para el primer trimestre del año  se evidencia un avance del 25% , lo anterior toda vez que se ha realizado la planeación y ejecución de la  primera  tutoría a los programas institucionales de acuerdo a los proyectos que estos tienen definidos para la actual vigencia,  ademas los resultados de estas tutorias se consolidan dentro de   una matriz de reporte que es publicada cada cuatro meses en la pagina web de la entidad, esta publicación puede consultarse en el momento que se requiera.
No se presentan incovenientes pero se establece la necesidad en algunos proyectos de realizar los controles de cambio en los cronogramas de trabajo que estan establecidos en el procedimiento . 
Por lo anterior no se definen acciones de mejora.</v>
      </c>
      <c r="L50" s="25"/>
      <c r="M50" s="25"/>
      <c r="N50" s="25"/>
    </row>
    <row r="51" spans="1:14" s="26" customFormat="1" ht="208.5" customHeight="1" x14ac:dyDescent="0.25">
      <c r="A51" s="22" t="s">
        <v>23</v>
      </c>
      <c r="B51" s="29" t="s">
        <v>28</v>
      </c>
      <c r="C51" s="29" t="s">
        <v>25</v>
      </c>
      <c r="D51" s="22" t="s">
        <v>38</v>
      </c>
      <c r="E51" s="29" t="s">
        <v>48</v>
      </c>
      <c r="F51" s="22" t="s">
        <v>51</v>
      </c>
      <c r="G51" s="29" t="s">
        <v>148</v>
      </c>
      <c r="H51" s="36" t="s">
        <v>149</v>
      </c>
      <c r="I51" s="23">
        <v>8</v>
      </c>
      <c r="J51" s="23">
        <v>2</v>
      </c>
      <c r="K51" s="24" t="str">
        <f>+'[5]Análisis. Oficina de P.'!B11</f>
        <v>Durante el primer trimestre de la vigencia 2019 los proyectos de inversión presentan una ejecución global de $21.295.350.489 correspondiente al 35,78% con certificado de disponibilidad presupuestal, de los que se han perfeccionado compromisos con su respectivo registro presupuestal por valor de $12.366.298.735  lo equivalente al 20,78% y se ha realizado afectación definitiva de compromisos por valor de $3.222.656.692,7 que pondera el 5,41% respecto a la apropiación SUIFP, dentro del presupuesto global ejecutado el ranking de participación proyectos se encuentra de la siguiente manera: En primer lugar el proyecto  Fortalecimiento de IVC a nivel nacional con un 25,25% con respecto a CRP y 44,18% respecto a CDP quedando disponibles $23.653.118.388, en segundo lugar el proyecto Fortalecimiento de la arquitectura tecnológica (TIS´s) con un 36,98% con respecto a CRP y 24,31 % respecto a CDP quedando disponibles $6.745.952.334, y finalmente el proyecto Fortalecimiento Institucional de la gestión administrativa con un 11,21% con respecto a CRP y 4,92 % respecto a CDP quedando disponibles $7.820.578.789.</v>
      </c>
      <c r="L51" s="25"/>
      <c r="M51" s="25"/>
      <c r="N51" s="25"/>
    </row>
    <row r="52" spans="1:14" s="26" customFormat="1" ht="30" x14ac:dyDescent="0.25">
      <c r="A52" s="22" t="s">
        <v>23</v>
      </c>
      <c r="B52" s="29" t="s">
        <v>28</v>
      </c>
      <c r="C52" s="29" t="s">
        <v>25</v>
      </c>
      <c r="D52" s="22" t="s">
        <v>30</v>
      </c>
      <c r="E52" s="29" t="s">
        <v>48</v>
      </c>
      <c r="F52" s="22" t="s">
        <v>51</v>
      </c>
      <c r="G52" s="29" t="s">
        <v>150</v>
      </c>
      <c r="H52" s="29" t="s">
        <v>151</v>
      </c>
      <c r="I52" s="27">
        <v>1</v>
      </c>
      <c r="J52" s="27">
        <v>0</v>
      </c>
      <c r="K52" s="24" t="str">
        <f>+'[5]Análisis. Oficina de P.'!B12</f>
        <v>Esta accion se reporta semestralmente</v>
      </c>
      <c r="L52" s="25"/>
      <c r="M52" s="25"/>
      <c r="N52" s="25"/>
    </row>
    <row r="53" spans="1:14" s="26" customFormat="1" ht="127.5" x14ac:dyDescent="0.25">
      <c r="A53" s="22" t="s">
        <v>23</v>
      </c>
      <c r="B53" s="29" t="s">
        <v>28</v>
      </c>
      <c r="C53" s="29" t="s">
        <v>25</v>
      </c>
      <c r="D53" s="22" t="s">
        <v>30</v>
      </c>
      <c r="E53" s="29" t="s">
        <v>48</v>
      </c>
      <c r="F53" s="22" t="s">
        <v>51</v>
      </c>
      <c r="G53" s="29" t="s">
        <v>152</v>
      </c>
      <c r="H53" s="29" t="s">
        <v>153</v>
      </c>
      <c r="I53" s="27">
        <v>1</v>
      </c>
      <c r="J53" s="27">
        <v>0.25</v>
      </c>
      <c r="K53" s="24" t="str">
        <f>+'[5]Análisis. Oficina de P.'!B13</f>
        <v>1. Durante los tres primeros meses se han realizado el acompañamiento a los proceso, en revisión documental, actualización de acciones de mejora, reportes de indicadores y salidas no conformes, asi como mesas de trabajo para la identificación de riesgos institucionales. Las evidencias reposan en el correo electronico de cada uno de los funcionarios, a finalizar el trimestre se genera un informe de cierre para medir el desempeño del proceso, a partir del acompañamiento y asesoria que se presta a cada proceso del Sistema de Gestión Integrado.
2. Ninguna
3. No aplica</v>
      </c>
      <c r="L53" s="25"/>
      <c r="M53" s="25"/>
      <c r="N53" s="25"/>
    </row>
    <row r="54" spans="1:14" s="26" customFormat="1" ht="114.75" x14ac:dyDescent="0.25">
      <c r="A54" s="22" t="s">
        <v>23</v>
      </c>
      <c r="B54" s="29" t="s">
        <v>28</v>
      </c>
      <c r="C54" s="29" t="s">
        <v>25</v>
      </c>
      <c r="D54" s="22" t="s">
        <v>30</v>
      </c>
      <c r="E54" s="29" t="s">
        <v>48</v>
      </c>
      <c r="F54" s="22" t="s">
        <v>51</v>
      </c>
      <c r="G54" s="29" t="s">
        <v>154</v>
      </c>
      <c r="H54" s="29" t="s">
        <v>155</v>
      </c>
      <c r="I54" s="27">
        <v>1</v>
      </c>
      <c r="J54" s="27">
        <v>0.25</v>
      </c>
      <c r="K54" s="24" t="str">
        <f>+'[5]Análisis. Oficina de P.'!B14</f>
        <v>1. Durante el primer trimestre se han atendido 201 solicitudes de publicación (Enero 62, Febrero 80 y Marzo 59) y total de documentos publicados 329. Se atendieron todas las solicitudes de publicación, lo que conlleva a la verificación y aprobación por parte del padrino del proceso, de acuerdo a esta verificación se devolvieron 9 solicitudes en el trimestre (Enero 0, Febrero: 5, Marzo: 4). La fuente de información para generar este indicador es almacenado en la carpeta compartida del Grupo de Sistema de Gestión Integrado. 
2. Ninguno
3. No aplica</v>
      </c>
      <c r="L54" s="25"/>
      <c r="M54" s="25"/>
      <c r="N54" s="25"/>
    </row>
    <row r="55" spans="1:14" s="26" customFormat="1" ht="105" customHeight="1" x14ac:dyDescent="0.25">
      <c r="A55" s="29" t="s">
        <v>17</v>
      </c>
      <c r="B55" s="29" t="s">
        <v>18</v>
      </c>
      <c r="C55" s="29" t="s">
        <v>19</v>
      </c>
      <c r="D55" s="22" t="s">
        <v>26</v>
      </c>
      <c r="E55" s="29" t="s">
        <v>21</v>
      </c>
      <c r="F55" s="22" t="s">
        <v>51</v>
      </c>
      <c r="G55" s="29" t="s">
        <v>156</v>
      </c>
      <c r="H55" s="29" t="s">
        <v>157</v>
      </c>
      <c r="I55" s="23">
        <v>4</v>
      </c>
      <c r="J55" s="23">
        <v>1</v>
      </c>
      <c r="K55" s="24" t="str">
        <f>+'[5]Análisis. Oficina de P.'!B15</f>
        <v>Se elaboró el informe trimestral IVC SOA con corte diciembre de 2018. El censo de establecimientos vigilados  es 14.641, el 18,5% se encuentran en riesgo “alto”, el 63,9% en riesgo “moderado” y el 17,5% en riesgo “bajo”. Adicional se tienen 7 establecimientos en riesgo "Muy Alto".</v>
      </c>
      <c r="L55" s="25"/>
      <c r="M55" s="25"/>
      <c r="N55" s="25"/>
    </row>
    <row r="56" spans="1:14" s="26" customFormat="1" ht="105" customHeight="1" x14ac:dyDescent="0.25">
      <c r="A56" s="29" t="s">
        <v>17</v>
      </c>
      <c r="B56" s="29" t="s">
        <v>18</v>
      </c>
      <c r="C56" s="29" t="s">
        <v>19</v>
      </c>
      <c r="D56" s="22" t="s">
        <v>26</v>
      </c>
      <c r="E56" s="29" t="s">
        <v>21</v>
      </c>
      <c r="F56" s="22" t="s">
        <v>51</v>
      </c>
      <c r="G56" s="29" t="s">
        <v>158</v>
      </c>
      <c r="H56" s="29" t="s">
        <v>159</v>
      </c>
      <c r="I56" s="23">
        <v>4</v>
      </c>
      <c r="J56" s="23">
        <v>1</v>
      </c>
      <c r="K56" s="24" t="str">
        <f>+'[5]Análisis. Oficina de P.'!B16</f>
        <v>Se elaboró informe con el seguimiento a los 220 establecimientos de "muy alto y alto riesgo"; se remitirá a las direcciones misionales para su monitoreo.</v>
      </c>
      <c r="L56" s="25"/>
      <c r="M56" s="25"/>
      <c r="N56" s="25"/>
    </row>
    <row r="57" spans="1:14" s="26" customFormat="1" ht="75" x14ac:dyDescent="0.25">
      <c r="A57" s="22" t="s">
        <v>43</v>
      </c>
      <c r="B57" s="29" t="s">
        <v>44</v>
      </c>
      <c r="C57" s="29" t="s">
        <v>45</v>
      </c>
      <c r="D57" s="22" t="s">
        <v>30</v>
      </c>
      <c r="E57" s="29" t="s">
        <v>46</v>
      </c>
      <c r="F57" s="22" t="s">
        <v>51</v>
      </c>
      <c r="G57" s="29" t="s">
        <v>160</v>
      </c>
      <c r="H57" s="29" t="s">
        <v>161</v>
      </c>
      <c r="I57" s="23">
        <v>8</v>
      </c>
      <c r="J57" s="23">
        <v>0</v>
      </c>
      <c r="K57" s="24" t="str">
        <f>+'[5]Análisis. Oficina de P.'!B17</f>
        <v>Esta accion se reporta semestralmente</v>
      </c>
      <c r="L57" s="37"/>
      <c r="M57" s="37"/>
      <c r="N57" s="37"/>
    </row>
    <row r="58" spans="1:14" s="26" customFormat="1" ht="45" x14ac:dyDescent="0.25">
      <c r="A58" s="22" t="s">
        <v>23</v>
      </c>
      <c r="B58" s="29" t="s">
        <v>28</v>
      </c>
      <c r="C58" s="29" t="s">
        <v>25</v>
      </c>
      <c r="D58" s="22" t="s">
        <v>30</v>
      </c>
      <c r="E58" s="29" t="s">
        <v>34</v>
      </c>
      <c r="F58" s="22" t="s">
        <v>51</v>
      </c>
      <c r="G58" s="29" t="s">
        <v>162</v>
      </c>
      <c r="H58" s="29" t="s">
        <v>83</v>
      </c>
      <c r="I58" s="30">
        <v>38000000</v>
      </c>
      <c r="J58" s="31">
        <v>0</v>
      </c>
      <c r="K58" s="24" t="str">
        <f>+'[5]Análisis. Oficina de P.'!B18</f>
        <v>N.A.</v>
      </c>
      <c r="L58" s="37"/>
      <c r="M58" s="37"/>
      <c r="N58" s="37"/>
    </row>
    <row r="59" spans="1:14" s="26" customFormat="1" ht="267.75" x14ac:dyDescent="0.25">
      <c r="A59" s="22" t="s">
        <v>17</v>
      </c>
      <c r="B59" s="22" t="s">
        <v>52</v>
      </c>
      <c r="C59" s="22" t="s">
        <v>19</v>
      </c>
      <c r="D59" s="22" t="s">
        <v>53</v>
      </c>
      <c r="E59" s="22" t="s">
        <v>54</v>
      </c>
      <c r="F59" s="22" t="s">
        <v>55</v>
      </c>
      <c r="G59" s="29" t="s">
        <v>163</v>
      </c>
      <c r="H59" s="29" t="s">
        <v>164</v>
      </c>
      <c r="I59" s="23">
        <v>50</v>
      </c>
      <c r="J59" s="23">
        <v>11</v>
      </c>
      <c r="K59" s="24" t="str">
        <f>'[5]Análisis. Asuntos Internacional'!B11</f>
        <v>FEBRERO
Participar en la 8a sesión de capacitación sobre auditoria de los requisitos generales de higiene y procedimientos de control basados en los principios de HACCP, desarrollados por operadores de empresas alimentarias organizados bajo la iniciativa BTSF financiado por la Comisión Eropea.  Se benefició 1 funcionario.
MARZO
En el marco del proyecto de cooperación en el  sector estratégico en asuntos veterinarios e inocuidad dentro del sector porcino colombiano entre Dinamarca y Colombia se realizó la primera actividad relacionada con el subtema B: Patógenos - resistencia antimicrobiana, en donde funcionarios del ICA, INVIMA, Porkcolombia, INS, Universidad CES, Universidad Javeriana, Min de Salud, la DVFA y la Embajada danesa participaron en una mesa de trabajo para desarrollar un plan de reducción de patógenos desde la experiencia danesa. En total se beneficiaron 11 funcionarios del Invima 
EL TOTAL DE BENEFICIADOS EN EL PRIMER TRIMESTRE FUERON 12 FUNCIONARIOS.
2, Ninguno
3, No Aplica</v>
      </c>
      <c r="L59" s="25"/>
      <c r="M59" s="25"/>
      <c r="N59" s="25"/>
    </row>
    <row r="60" spans="1:14" s="26" customFormat="1" ht="229.5" x14ac:dyDescent="0.25">
      <c r="A60" s="22" t="s">
        <v>17</v>
      </c>
      <c r="B60" s="22" t="s">
        <v>52</v>
      </c>
      <c r="C60" s="22" t="s">
        <v>19</v>
      </c>
      <c r="D60" s="22" t="s">
        <v>53</v>
      </c>
      <c r="E60" s="22" t="s">
        <v>54</v>
      </c>
      <c r="F60" s="22" t="s">
        <v>55</v>
      </c>
      <c r="G60" s="29" t="s">
        <v>165</v>
      </c>
      <c r="H60" s="29" t="s">
        <v>166</v>
      </c>
      <c r="I60" s="23">
        <v>10</v>
      </c>
      <c r="J60" s="23">
        <v>0</v>
      </c>
      <c r="K60" s="24" t="str">
        <f>'[5]Análisis. Asuntos Internacional'!B12</f>
        <v>La medición de este indicador es en junio y se realizará el reporte oficial consolidando los dos trimestres, en el corte semestral,  sin embargo, se reporta parcialmente las acciones realizadas en el primer trimestre. 
MARZO - Estados Unidos
Proyecto “Capacity Building of Risk-Bases SPS Systems and Trade Facilitation in Colombia” (USDA, USAID, Custom and Border Protection Agency) - Estados Unidos. 
Desde enero de 2019 se está trabajando en este proyecto, el cual busca mejorar las bases científicas del sistema de medidas sanitarias y fitosanitarias (MSF) de Colombia para la inspección de importaciones de alimentos y mejorar los criterios actuales de clasificaciones de productos basados en el riesgo, y a su vez armonizando el enfoque operacional y las habilidades del inspector en los puertos de entrada a facilitar el comercio y el flujo sin obstrucciones de productos agrícolas seguros al país.
2, Ninguno
3, No Aplica</v>
      </c>
      <c r="L60" s="25"/>
      <c r="M60" s="25"/>
      <c r="N60" s="25"/>
    </row>
    <row r="61" spans="1:14" s="26" customFormat="1" ht="216.75" x14ac:dyDescent="0.25">
      <c r="A61" s="22" t="s">
        <v>17</v>
      </c>
      <c r="B61" s="22" t="s">
        <v>52</v>
      </c>
      <c r="C61" s="22" t="s">
        <v>19</v>
      </c>
      <c r="D61" s="22" t="s">
        <v>53</v>
      </c>
      <c r="E61" s="22" t="s">
        <v>54</v>
      </c>
      <c r="F61" s="22" t="s">
        <v>55</v>
      </c>
      <c r="G61" s="29" t="s">
        <v>167</v>
      </c>
      <c r="H61" s="29" t="s">
        <v>168</v>
      </c>
      <c r="I61" s="23">
        <v>10</v>
      </c>
      <c r="J61" s="23">
        <v>2</v>
      </c>
      <c r="K61" s="24" t="str">
        <f>'[5]Análisis. Asuntos Internacional'!B13</f>
        <v xml:space="preserve">En el primer trimestre de 2019, participamos en 2  foros técnicos y científicos: 
MARZO
-Participación del Invima en la “Reunión del Global Benchmarking Tool (GBT)”, que tendrá lugar los días 31 de marzo al 05 de abril de 2019 en la ciudad de San Salvador, El Salvador. 
-Reunión  avances en la lucha contra los medicamentos falsificados y fraudulentos: Invima presenta la plataforma e indicadores del Observatorio Iberoamericano red medicamentos falsificados y fraudulentos y el Observatorio de Medicamentos en la Región, así mismo se realiza la socialización de un caso de Ilegalidad de Medicamentos y se socializarán los avances que se han generado a través del Grupo H del Mecanismo de Estados Miembros respecto a la venta de medicamentos falsificados por internet de la OMS. " Se realizó del 26 al 29 de marzo 
2, Ninguno
3, No Aplica
</v>
      </c>
      <c r="L61" s="25"/>
      <c r="M61" s="25"/>
      <c r="N61" s="25"/>
    </row>
    <row r="62" spans="1:14" s="26" customFormat="1" ht="108.75" customHeight="1" x14ac:dyDescent="0.25">
      <c r="A62" s="22" t="s">
        <v>17</v>
      </c>
      <c r="B62" s="22" t="s">
        <v>52</v>
      </c>
      <c r="C62" s="22" t="s">
        <v>19</v>
      </c>
      <c r="D62" s="22" t="s">
        <v>53</v>
      </c>
      <c r="E62" s="22" t="s">
        <v>54</v>
      </c>
      <c r="F62" s="22" t="s">
        <v>55</v>
      </c>
      <c r="G62" s="29" t="s">
        <v>169</v>
      </c>
      <c r="H62" s="29" t="s">
        <v>170</v>
      </c>
      <c r="I62" s="23">
        <v>10</v>
      </c>
      <c r="J62" s="23">
        <v>1</v>
      </c>
      <c r="K62" s="24" t="str">
        <f>'[5]Análisis. Asuntos Internacional'!B14</f>
        <v>La medición de este indicador, es en junio y se realizará el reporte oficial consolidando los dos trimestres, en el corte semestral,  sin embargo, se reporta parcialmente las acciones realizadas en el primer trimestre. 
FEBRERO - CHILE
Proyecto BID “Proyecto apoyo al fortalecimiento de regulación de Dispositivos Médicos en Chile” En el marco de este proyecto se realizaron las siguientes actividades: 
En febrero, se realizó la entrevista con Mariano Manenti, Director Nacional de Productos Médicos del ANMAT, en la cual se indagó sobre la capacidad reguladora en dispositivos médicos en Argentina. En marzo, se realizó nueva convocatoria a expertos de distintas agencias, en donde Canadá, Alemania y México aceptan ser parte del Grupo Consultivo de Expertos. También se realiza entrevista al experto delegado de ANVISA, Leandro Rodríguez, Gerente General de Dispositivos Médicos, en la cual se indagó sobre la capacidad reguladora en dispositivos médicos en Brasil.
MARZO - PERÚ
Ejecución de planes de trabajo con Sanipes y Digesa de Perú que tienen como objetivo el fortalecimiento de capacidades de las agncias sanitarias peruanas.
Nota: El proyecto de "Fortalecimiento de la capacidad reguladora de las agencias sanitarias de la región de las Américas en vigilancia premercado y posmercado de dispositivos", que se formalizará con APC - Colombia,  se ejecutará en el segundo semestre del 2019, se beneficiarán varios países de la región, por lo que este indicador se cumpliría en el segundo semestre del 2019.
2, Ninguno
3, No Aplica</v>
      </c>
      <c r="L62" s="25"/>
      <c r="M62" s="25"/>
      <c r="N62" s="25"/>
    </row>
    <row r="63" spans="1:14" s="26" customFormat="1" ht="102" x14ac:dyDescent="0.25">
      <c r="A63" s="22" t="s">
        <v>17</v>
      </c>
      <c r="B63" s="22" t="s">
        <v>52</v>
      </c>
      <c r="C63" s="22" t="s">
        <v>19</v>
      </c>
      <c r="D63" s="22" t="s">
        <v>53</v>
      </c>
      <c r="E63" s="22" t="s">
        <v>54</v>
      </c>
      <c r="F63" s="22" t="s">
        <v>55</v>
      </c>
      <c r="G63" s="29" t="s">
        <v>171</v>
      </c>
      <c r="H63" s="29" t="s">
        <v>172</v>
      </c>
      <c r="I63" s="23">
        <v>4</v>
      </c>
      <c r="J63" s="23">
        <v>2</v>
      </c>
      <c r="K63" s="24" t="str">
        <f>'[5]Análisis. Asuntos Internacional'!B15</f>
        <v>1. Acciones de Referenciación
* Importación de Tetracloruro de Carbono
* Requisitos sanitarios que se deben cumplir para la exportación de extracto oleico de Cannabidiol (CBD) y extracto aislado de Cannabidiol (CBD) y en general extractos de cannabis con contenido de Cannabidiol (CBD) y Tetrahidrocannabinol (THC) en calidad de materias primas
2, Ninguno
3, No Aplica</v>
      </c>
      <c r="L63" s="25"/>
      <c r="M63" s="25"/>
      <c r="N63" s="25"/>
    </row>
    <row r="64" spans="1:14" s="26" customFormat="1" ht="75" x14ac:dyDescent="0.25">
      <c r="A64" s="22" t="s">
        <v>17</v>
      </c>
      <c r="B64" s="22" t="s">
        <v>56</v>
      </c>
      <c r="C64" s="22" t="s">
        <v>19</v>
      </c>
      <c r="D64" s="22" t="s">
        <v>53</v>
      </c>
      <c r="E64" s="22" t="s">
        <v>54</v>
      </c>
      <c r="F64" s="22" t="s">
        <v>55</v>
      </c>
      <c r="G64" s="29" t="s">
        <v>173</v>
      </c>
      <c r="H64" s="29" t="s">
        <v>174</v>
      </c>
      <c r="I64" s="23">
        <v>5</v>
      </c>
      <c r="J64" s="23">
        <v>0</v>
      </c>
      <c r="K64" s="24" t="str">
        <f>'[5]Análisis. Asuntos Internacional'!B16</f>
        <v>1. Gestiones de Apertura
Ningun mercado abierto en el primer trimestre
2, Ninguno
3, No Aplica</v>
      </c>
      <c r="L64" s="25"/>
      <c r="M64" s="25"/>
      <c r="N64" s="25"/>
    </row>
    <row r="65" spans="1:14" s="26" customFormat="1" ht="70.5" customHeight="1" x14ac:dyDescent="0.25">
      <c r="A65" s="22" t="s">
        <v>17</v>
      </c>
      <c r="B65" s="22" t="s">
        <v>52</v>
      </c>
      <c r="C65" s="22" t="s">
        <v>19</v>
      </c>
      <c r="D65" s="22" t="s">
        <v>53</v>
      </c>
      <c r="E65" s="22" t="s">
        <v>54</v>
      </c>
      <c r="F65" s="22" t="s">
        <v>55</v>
      </c>
      <c r="G65" s="29" t="s">
        <v>175</v>
      </c>
      <c r="H65" s="29" t="s">
        <v>176</v>
      </c>
      <c r="I65" s="27">
        <v>1</v>
      </c>
      <c r="J65" s="27">
        <v>0.25</v>
      </c>
      <c r="K65" s="24" t="str">
        <f>'[5]Análisis. Asuntos Internacional'!B17</f>
        <v>1. Se realizaron las siguientes comunicaciones en este periodo: 
*Reapertura Rusia Carne Bovina
*Qué es la apertura de mercados
*Actualización lineamiento BPM – Alianza
*Auditoria pesca Unión Europea
*Reunión subgrupo Cooperación Regulatoria  Alianza Pacífico 
2, Ninguno
3, No Aplica</v>
      </c>
      <c r="L65" s="25"/>
      <c r="M65" s="25"/>
      <c r="N65" s="25"/>
    </row>
    <row r="66" spans="1:14" s="26" customFormat="1" ht="76.5" x14ac:dyDescent="0.25">
      <c r="A66" s="22" t="s">
        <v>17</v>
      </c>
      <c r="B66" s="22" t="s">
        <v>56</v>
      </c>
      <c r="C66" s="22" t="s">
        <v>19</v>
      </c>
      <c r="D66" s="22" t="s">
        <v>53</v>
      </c>
      <c r="E66" s="22" t="s">
        <v>54</v>
      </c>
      <c r="F66" s="22" t="s">
        <v>55</v>
      </c>
      <c r="G66" s="29" t="s">
        <v>177</v>
      </c>
      <c r="H66" s="29" t="s">
        <v>178</v>
      </c>
      <c r="I66" s="23">
        <v>4</v>
      </c>
      <c r="J66" s="23">
        <v>1</v>
      </c>
      <c r="K66" s="24" t="str">
        <f>'[5]Análisis. Asuntos Internacional'!B18</f>
        <v>1. Se realiza el respectivo informe de monitoreo a mercados para el primer trimestre de 2019
2. La información utilizada por Invima para aprobechamiento de mercados pertenece a terceras entidades,  la plataforma (BACEX) de consulta de MinCIT no incluye a la fecha del reporte informacion  para 2019.
3, No Aplica</v>
      </c>
      <c r="L66" s="25"/>
      <c r="M66" s="25"/>
      <c r="N66" s="25"/>
    </row>
    <row r="67" spans="1:14" s="26" customFormat="1" ht="127.5" x14ac:dyDescent="0.25">
      <c r="A67" s="22" t="s">
        <v>17</v>
      </c>
      <c r="B67" s="22" t="s">
        <v>52</v>
      </c>
      <c r="C67" s="22" t="s">
        <v>19</v>
      </c>
      <c r="D67" s="22" t="s">
        <v>53</v>
      </c>
      <c r="E67" s="22" t="s">
        <v>54</v>
      </c>
      <c r="F67" s="22" t="s">
        <v>55</v>
      </c>
      <c r="G67" s="29" t="s">
        <v>179</v>
      </c>
      <c r="H67" s="29" t="s">
        <v>180</v>
      </c>
      <c r="I67" s="23">
        <v>19</v>
      </c>
      <c r="J67" s="23">
        <v>4</v>
      </c>
      <c r="K67" s="24" t="str">
        <f>'[5]Análisis. Asuntos Internacional'!B19</f>
        <v>1. Representaciones Invima - Indicador atado a comisiones que impliquen la representacion de funcionarios del Instituto: 4 representaciones en 2 escenarios:
18 – 20: Auditoria pesca Unión Europea.
19 – 21 : XXXIII Reunión de Grupos Técnicos de la Alianza del Pacífico (AP), mesa del Subgrupo de Cooperación Regulatoria para el Anexo de Productos de Aseo Doméstico, temas que se vinculan con el trabajo de actualización de la Decisión Andina 706 de 2008 y reporte de avance de los planes de trabajo de los Grupos de suplementos, cosméticos, dispositivos médicos y productos farmacéuticos.
2, Ninguno
3, No Aplica</v>
      </c>
      <c r="L67" s="25"/>
      <c r="M67" s="25"/>
      <c r="N67" s="25"/>
    </row>
    <row r="68" spans="1:14" s="26" customFormat="1" ht="76.5" x14ac:dyDescent="0.25">
      <c r="A68" s="22" t="s">
        <v>23</v>
      </c>
      <c r="B68" s="22" t="s">
        <v>28</v>
      </c>
      <c r="C68" s="22" t="s">
        <v>25</v>
      </c>
      <c r="D68" s="22" t="s">
        <v>53</v>
      </c>
      <c r="E68" s="29" t="s">
        <v>34</v>
      </c>
      <c r="F68" s="22" t="s">
        <v>55</v>
      </c>
      <c r="G68" s="29" t="s">
        <v>82</v>
      </c>
      <c r="H68" s="29" t="s">
        <v>83</v>
      </c>
      <c r="I68" s="30">
        <v>684747212.27999997</v>
      </c>
      <c r="J68" s="31">
        <v>7801178</v>
      </c>
      <c r="K68" s="24" t="str">
        <f>'[5]Análisis. Asuntos Internacional'!B20</f>
        <v>1. Resultados Alcanzados a la fecha: De los $ 684,747,212,28   establecidos como meta de inversión para la Oficina de Asuntos Internacionales  vigencia  2019,  a la fecha se han ejecutado recursos por valor de $ 7,801,178 que equivalen al 1% de la meta anual de inversión                                                                                                                                                                                                         2. Inconvenientes presentados:                                                                                                                                                                          3.  Plan de acción para la mejora:</v>
      </c>
      <c r="L68" s="37"/>
      <c r="M68" s="37"/>
      <c r="N68" s="37"/>
    </row>
    <row r="69" spans="1:14" s="26" customFormat="1" ht="318.75" x14ac:dyDescent="0.25">
      <c r="A69" s="22" t="s">
        <v>23</v>
      </c>
      <c r="B69" s="22" t="s">
        <v>57</v>
      </c>
      <c r="C69" s="22" t="s">
        <v>25</v>
      </c>
      <c r="D69" s="38" t="s">
        <v>58</v>
      </c>
      <c r="E69" s="22" t="s">
        <v>27</v>
      </c>
      <c r="F69" s="22" t="s">
        <v>59</v>
      </c>
      <c r="G69" s="22" t="s">
        <v>181</v>
      </c>
      <c r="H69" s="22" t="s">
        <v>182</v>
      </c>
      <c r="I69" s="27">
        <v>0.95</v>
      </c>
      <c r="J69" s="39">
        <v>0.24634298163709928</v>
      </c>
      <c r="K69" s="24" t="str">
        <f>'[5]Análisis. Oficina de Tecnologia'!B9</f>
        <v>La Oficina de Tecnologías de la Información y el Grupo de Soporte Tecnologico de la Secretaría General dieron al servicio la nueva parametrización de la MESA DE SERVICIOS con base en las buenas practicas para TI (ITIL) a partir del 4 de febrero de 2019.
Por tal razon se presenta para este periodo la información que fue gestionada en la herramienta de mesa de ayuda (Aranda) antes de la puesta en marcha de la nueva configuración (1 enero de 2019 al 28 de febrero de 2019) y las solicitudes registradas con las nuevas parametrizaciones de la Mesa de Servicios "Aranda" (4 de febrero de 2019 al 25 de marzo de 2019).
Para la anterior Mesa de Ayuda (1 enero a 28 de febrero) se tiene el siguiente comportamiento:
Total Solicitudes: 2.215
Atendidas: 2.204
Pendientes: 11
En la nueva configuración de la mesa de servicios (4 febrero al 25 de marzo de 2019):
Total Solicitudes: 4.211
Atendidas: 4.128
Pendientes: 83
De tal manera que en consolidado del 1er trimestre se tiene:
Total Solicitudes: 6.426
Atendidas: 6.332
Pendientes: 94
Siendo así obtenemos un porcentaje de atención en el periodo del 98.54% quedando pendientes 1,46 % de las solciitudes.</v>
      </c>
      <c r="L69" s="37"/>
      <c r="M69" s="37"/>
      <c r="N69" s="37"/>
    </row>
    <row r="70" spans="1:14" s="26" customFormat="1" ht="60" x14ac:dyDescent="0.25">
      <c r="A70" s="22" t="s">
        <v>23</v>
      </c>
      <c r="B70" s="22" t="s">
        <v>57</v>
      </c>
      <c r="C70" s="22" t="s">
        <v>25</v>
      </c>
      <c r="D70" s="38" t="s">
        <v>58</v>
      </c>
      <c r="E70" s="22" t="s">
        <v>27</v>
      </c>
      <c r="F70" s="22" t="s">
        <v>59</v>
      </c>
      <c r="G70" s="22" t="s">
        <v>183</v>
      </c>
      <c r="H70" s="22" t="s">
        <v>184</v>
      </c>
      <c r="I70" s="27">
        <v>1</v>
      </c>
      <c r="J70" s="39">
        <v>0</v>
      </c>
      <c r="K70" s="24" t="str">
        <f>'[5]Análisis. Oficina de Tecnologia'!B10</f>
        <v>Esta acción se reporta semestralmente</v>
      </c>
      <c r="L70" s="37"/>
      <c r="M70" s="37"/>
      <c r="N70" s="37"/>
    </row>
    <row r="71" spans="1:14" s="26" customFormat="1" ht="75" x14ac:dyDescent="0.25">
      <c r="A71" s="22" t="s">
        <v>23</v>
      </c>
      <c r="B71" s="22" t="s">
        <v>57</v>
      </c>
      <c r="C71" s="22" t="s">
        <v>25</v>
      </c>
      <c r="D71" s="38" t="s">
        <v>58</v>
      </c>
      <c r="E71" s="22" t="s">
        <v>27</v>
      </c>
      <c r="F71" s="22" t="s">
        <v>59</v>
      </c>
      <c r="G71" s="22" t="s">
        <v>185</v>
      </c>
      <c r="H71" s="22" t="s">
        <v>186</v>
      </c>
      <c r="I71" s="23">
        <v>54934</v>
      </c>
      <c r="J71" s="23">
        <v>0</v>
      </c>
      <c r="K71" s="24" t="str">
        <f>'[5]Análisis. Oficina de Tecnologia'!B11</f>
        <v>Esta acción se reporta anualmente</v>
      </c>
      <c r="L71" s="37"/>
      <c r="M71" s="37"/>
      <c r="N71" s="37"/>
    </row>
    <row r="72" spans="1:14" s="26" customFormat="1" ht="60" x14ac:dyDescent="0.25">
      <c r="A72" s="22" t="s">
        <v>23</v>
      </c>
      <c r="B72" s="22" t="s">
        <v>28</v>
      </c>
      <c r="C72" s="22" t="s">
        <v>25</v>
      </c>
      <c r="D72" s="38" t="s">
        <v>58</v>
      </c>
      <c r="E72" s="22" t="s">
        <v>27</v>
      </c>
      <c r="F72" s="22" t="s">
        <v>59</v>
      </c>
      <c r="G72" s="22" t="s">
        <v>187</v>
      </c>
      <c r="H72" s="22" t="s">
        <v>188</v>
      </c>
      <c r="I72" s="23">
        <v>2</v>
      </c>
      <c r="J72" s="23">
        <v>0</v>
      </c>
      <c r="K72" s="24" t="str">
        <f>'[5]Análisis. Oficina de Tecnologia'!B12</f>
        <v>Esta acción se reporta anualmente</v>
      </c>
      <c r="L72" s="37"/>
      <c r="M72" s="37"/>
      <c r="N72" s="37"/>
    </row>
    <row r="73" spans="1:14" s="26" customFormat="1" ht="45" x14ac:dyDescent="0.25">
      <c r="A73" s="22" t="s">
        <v>23</v>
      </c>
      <c r="B73" s="22" t="s">
        <v>28</v>
      </c>
      <c r="C73" s="22" t="s">
        <v>25</v>
      </c>
      <c r="D73" s="38" t="s">
        <v>58</v>
      </c>
      <c r="E73" s="22" t="s">
        <v>27</v>
      </c>
      <c r="F73" s="22" t="s">
        <v>59</v>
      </c>
      <c r="G73" s="22" t="s">
        <v>189</v>
      </c>
      <c r="H73" s="22" t="s">
        <v>190</v>
      </c>
      <c r="I73" s="23">
        <v>3</v>
      </c>
      <c r="J73" s="23">
        <v>0</v>
      </c>
      <c r="K73" s="24" t="str">
        <f>'[5]Análisis. Oficina de Tecnologia'!B13</f>
        <v>Esta acción se reporta anualmente</v>
      </c>
      <c r="L73" s="37"/>
      <c r="M73" s="37"/>
      <c r="N73" s="37"/>
    </row>
    <row r="74" spans="1:14" s="26" customFormat="1" ht="90" x14ac:dyDescent="0.25">
      <c r="A74" s="22" t="s">
        <v>23</v>
      </c>
      <c r="B74" s="22" t="s">
        <v>28</v>
      </c>
      <c r="C74" s="22" t="s">
        <v>25</v>
      </c>
      <c r="D74" s="38" t="s">
        <v>58</v>
      </c>
      <c r="E74" s="22" t="s">
        <v>27</v>
      </c>
      <c r="F74" s="22" t="s">
        <v>59</v>
      </c>
      <c r="G74" s="22" t="s">
        <v>191</v>
      </c>
      <c r="H74" s="22" t="s">
        <v>192</v>
      </c>
      <c r="I74" s="27">
        <v>0.15</v>
      </c>
      <c r="J74" s="40">
        <v>0</v>
      </c>
      <c r="K74" s="24" t="str">
        <f>'[5]Análisis. Oficina de Tecnologia'!B14</f>
        <v>Esta acción se reporta anualmente</v>
      </c>
      <c r="L74" s="37"/>
      <c r="M74" s="37"/>
      <c r="N74" s="37"/>
    </row>
    <row r="75" spans="1:14" s="26" customFormat="1" ht="30" x14ac:dyDescent="0.25">
      <c r="A75" s="22" t="s">
        <v>23</v>
      </c>
      <c r="B75" s="22" t="s">
        <v>28</v>
      </c>
      <c r="C75" s="22" t="s">
        <v>25</v>
      </c>
      <c r="D75" s="38" t="s">
        <v>30</v>
      </c>
      <c r="E75" s="22" t="s">
        <v>27</v>
      </c>
      <c r="F75" s="22" t="s">
        <v>59</v>
      </c>
      <c r="G75" s="22" t="s">
        <v>193</v>
      </c>
      <c r="H75" s="22"/>
      <c r="I75" s="23">
        <v>5</v>
      </c>
      <c r="J75" s="23">
        <v>0</v>
      </c>
      <c r="K75" s="24" t="str">
        <f>'[5]Análisis. Oficina de Tecnologia'!B15</f>
        <v>Esta acción se reporta semestralmente</v>
      </c>
      <c r="L75" s="37"/>
      <c r="M75" s="37"/>
      <c r="N75" s="37"/>
    </row>
    <row r="76" spans="1:14" s="26" customFormat="1" ht="45" x14ac:dyDescent="0.25">
      <c r="A76" s="22" t="s">
        <v>43</v>
      </c>
      <c r="B76" s="22" t="s">
        <v>44</v>
      </c>
      <c r="C76" s="22" t="s">
        <v>45</v>
      </c>
      <c r="D76" s="38" t="s">
        <v>30</v>
      </c>
      <c r="E76" s="22" t="s">
        <v>46</v>
      </c>
      <c r="F76" s="22" t="s">
        <v>59</v>
      </c>
      <c r="G76" s="22" t="s">
        <v>194</v>
      </c>
      <c r="H76" s="22"/>
      <c r="I76" s="23">
        <v>2</v>
      </c>
      <c r="J76" s="23">
        <v>0</v>
      </c>
      <c r="K76" s="24" t="str">
        <f>'[5]Análisis. Oficina de Tecnologia'!B16</f>
        <v>Esta acción se reporta semestralmente</v>
      </c>
      <c r="L76" s="37"/>
      <c r="M76" s="37"/>
      <c r="N76" s="37"/>
    </row>
    <row r="77" spans="1:14" s="26" customFormat="1" ht="76.5" x14ac:dyDescent="0.25">
      <c r="A77" s="22" t="s">
        <v>23</v>
      </c>
      <c r="B77" s="22" t="s">
        <v>28</v>
      </c>
      <c r="C77" s="22" t="s">
        <v>25</v>
      </c>
      <c r="D77" s="38"/>
      <c r="E77" s="22" t="s">
        <v>34</v>
      </c>
      <c r="F77" s="22" t="s">
        <v>59</v>
      </c>
      <c r="G77" s="22" t="s">
        <v>162</v>
      </c>
      <c r="H77" s="22" t="s">
        <v>83</v>
      </c>
      <c r="I77" s="30">
        <v>10426206281</v>
      </c>
      <c r="J77" s="31">
        <v>454867141</v>
      </c>
      <c r="K77" s="24" t="str">
        <f>'[5]Análisis. Oficina de Tecnologia'!B17</f>
        <v>1. Resultados Alcanzados a la fecha: De los $ 10,426,206,281  establecidos como meta de inversión para la Oficina de Tecnologías de la Información vigencia 2019,  a la fecha se han ejecutado recursos por valor de $454,867,141 que equivalen al 4% de la meta anual de inversión                                                                                                                                                                                                         2. Inconvenientes presentados:                                                                                                                                                                                                3.  Plan de acción para la mejora:</v>
      </c>
      <c r="L77" s="37"/>
      <c r="M77" s="37"/>
      <c r="N77" s="37"/>
    </row>
    <row r="78" spans="1:14" s="26" customFormat="1" ht="165.75" x14ac:dyDescent="0.25">
      <c r="A78" s="22" t="s">
        <v>17</v>
      </c>
      <c r="B78" s="22" t="s">
        <v>18</v>
      </c>
      <c r="C78" s="22" t="s">
        <v>19</v>
      </c>
      <c r="D78" s="38" t="s">
        <v>26</v>
      </c>
      <c r="E78" s="22" t="s">
        <v>21</v>
      </c>
      <c r="F78" s="22" t="s">
        <v>60</v>
      </c>
      <c r="G78" s="22" t="s">
        <v>195</v>
      </c>
      <c r="H78" s="22" t="s">
        <v>196</v>
      </c>
      <c r="I78" s="23">
        <v>8200</v>
      </c>
      <c r="J78" s="23">
        <v>1993</v>
      </c>
      <c r="K78" s="24" t="str">
        <f>'[5]Análisis Responsabilidad S.'!B13</f>
        <v>1. Para el primer trimestre de la presente anualidad se evidencia un avance del 24%  de cumplimiento sobre la meta establecida, lo cual obedece a que los profesionales de los Grupos Internos de Trabajo realizaron  1993 Actos administrativos dentro de las diferentes etapas en el proceso sancionatorio. Sobre los resultados alcanzados a la fecha, es preciso resaltar la gestión que adelanta el Grupo de Secretaria Técnica en el impulso a los procesos sancionatorios como es el caso de la elaboración de constancias de ejecutorias y Edictos cuyas cantidades para el periodo analizado fueron de 778 representando un 39% en la producción total.
2. No se presentaron inconvenientes en la ejecución correspondiente al primer trimestre.
3. El incremento en los contratos de Servicios Personales Indirectos, permite mejora en la capacidad de respuesta frente al trámite de los procesos sancionatorios.</v>
      </c>
      <c r="L78" s="25"/>
      <c r="M78" s="25"/>
      <c r="N78" s="25"/>
    </row>
    <row r="79" spans="1:14" s="26" customFormat="1" ht="73.5" customHeight="1" x14ac:dyDescent="0.25">
      <c r="A79" s="22" t="s">
        <v>17</v>
      </c>
      <c r="B79" s="22" t="s">
        <v>18</v>
      </c>
      <c r="C79" s="22" t="s">
        <v>19</v>
      </c>
      <c r="D79" s="38" t="s">
        <v>26</v>
      </c>
      <c r="E79" s="22" t="s">
        <v>21</v>
      </c>
      <c r="F79" s="22" t="s">
        <v>60</v>
      </c>
      <c r="G79" s="22" t="s">
        <v>197</v>
      </c>
      <c r="H79" s="22" t="s">
        <v>198</v>
      </c>
      <c r="I79" s="23">
        <v>5500</v>
      </c>
      <c r="J79" s="23">
        <v>1488</v>
      </c>
      <c r="K79" s="24" t="str">
        <f>'[5]Análisis Responsabilidad S.'!B14</f>
        <v xml:space="preserve">1. Durante el primer  trimestre se gestionaron un total de 1488 procesos sancionatorios, lo que corresponde a un 27% de cumplimiento de la meta fijada para la presente anualidad, los resultados evidencian la gestión de los Funcionarios y Contratistas de la Dependencia.
2. No se presentaron inconvenientes en la ejecución correspondiente al segundo trimestre. 
3. El incremento en los contratos de Servicios Personales Indirectos, permite mejora en la capacidad de respuesta frente al trámite de los procesos sancionatorios.
</v>
      </c>
      <c r="L79" s="25"/>
      <c r="M79" s="25"/>
      <c r="N79" s="25"/>
    </row>
    <row r="80" spans="1:14" s="26" customFormat="1" ht="73.5" customHeight="1" x14ac:dyDescent="0.25">
      <c r="A80" s="22" t="s">
        <v>17</v>
      </c>
      <c r="B80" s="22" t="s">
        <v>18</v>
      </c>
      <c r="C80" s="22" t="s">
        <v>19</v>
      </c>
      <c r="D80" s="38" t="s">
        <v>26</v>
      </c>
      <c r="E80" s="22" t="s">
        <v>21</v>
      </c>
      <c r="F80" s="22" t="s">
        <v>60</v>
      </c>
      <c r="G80" s="22" t="s">
        <v>199</v>
      </c>
      <c r="H80" s="22" t="s">
        <v>200</v>
      </c>
      <c r="I80" s="23">
        <v>1323000</v>
      </c>
      <c r="J80" s="23">
        <v>197300</v>
      </c>
      <c r="K80" s="24" t="str">
        <f>'[5]Análisis Responsabilidad S.'!B15</f>
        <v xml:space="preserve">1. Durante el segundo trimestre de la vigencia 2019 se impusieron multas por valor de 197.300 SMDLV con un  cumplimiento en la ejecución del trimestre del 15%  con respecto a la meta establecida para la presente vigencia, dando continuidad a la función preventivo-educativa y correctiva del Instituto, a través de la pedagogía sanitaria y el fortalecimiento de la facultad sancionatoria educando al ciudadano y a la industria que desempeña un rol en la cadena de fabricación y/o comercialización de productos competencia del Instituto.
2. No se presentaron inconvenientes en la ejecución correspondiente al primer trimestre. 
3. Actividades de seguimiento y control permanente con los Grupos Internos de Trabajo para fortalecer la gestión de los procesos administrativos, operativos y de apoyo de la Dirección.
</v>
      </c>
      <c r="L80" s="25"/>
      <c r="M80" s="25"/>
      <c r="N80" s="25"/>
    </row>
    <row r="81" spans="1:14" s="26" customFormat="1" ht="62.25" customHeight="1" x14ac:dyDescent="0.25">
      <c r="A81" s="22" t="s">
        <v>17</v>
      </c>
      <c r="B81" s="22" t="s">
        <v>18</v>
      </c>
      <c r="C81" s="22" t="s">
        <v>19</v>
      </c>
      <c r="D81" s="38" t="s">
        <v>26</v>
      </c>
      <c r="E81" s="22" t="s">
        <v>21</v>
      </c>
      <c r="F81" s="22" t="s">
        <v>60</v>
      </c>
      <c r="G81" s="22" t="s">
        <v>201</v>
      </c>
      <c r="H81" s="22" t="s">
        <v>202</v>
      </c>
      <c r="I81" s="23">
        <v>3</v>
      </c>
      <c r="J81" s="23">
        <v>0</v>
      </c>
      <c r="K81" s="24" t="str">
        <f>'[5]Análisis Responsabilidad S.'!B16</f>
        <v>La Dirección de Responsabilidad Sanitaria viene informando a la ciudadanía las multas de impacto con el fin de fortalecer sus procesos sancionatorios, mejorar el estatus sanitario del país y promover y proteger la salud de los colombianos. Esta actividad se reporta al  finalizar la  vigencia</v>
      </c>
      <c r="L81" s="25"/>
      <c r="M81" s="25"/>
      <c r="N81" s="25"/>
    </row>
    <row r="82" spans="1:14" s="26" customFormat="1" ht="60" customHeight="1" x14ac:dyDescent="0.25">
      <c r="A82" s="22" t="s">
        <v>17</v>
      </c>
      <c r="B82" s="22" t="s">
        <v>18</v>
      </c>
      <c r="C82" s="22" t="s">
        <v>19</v>
      </c>
      <c r="D82" s="38" t="s">
        <v>30</v>
      </c>
      <c r="E82" s="22" t="s">
        <v>21</v>
      </c>
      <c r="F82" s="22" t="s">
        <v>60</v>
      </c>
      <c r="G82" s="22" t="s">
        <v>203</v>
      </c>
      <c r="H82" s="22" t="s">
        <v>204</v>
      </c>
      <c r="I82" s="27">
        <v>0.2</v>
      </c>
      <c r="J82" s="40">
        <v>0</v>
      </c>
      <c r="K82" s="24" t="str">
        <f>'[5]Análisis Responsabilidad S.'!B17</f>
        <v>Por lineamientos de la Dirección General se incluyó un indicador nuevo relacionado con la oportunidad para iniciar los procesos sancionatorios. Esta actividad se reporta semestralmente</v>
      </c>
      <c r="L82" s="25"/>
      <c r="M82" s="25"/>
      <c r="N82" s="25"/>
    </row>
    <row r="83" spans="1:14" s="26" customFormat="1" ht="45" x14ac:dyDescent="0.25">
      <c r="A83" s="22" t="s">
        <v>23</v>
      </c>
      <c r="B83" s="22" t="s">
        <v>28</v>
      </c>
      <c r="C83" s="22" t="s">
        <v>25</v>
      </c>
      <c r="D83" s="38" t="s">
        <v>30</v>
      </c>
      <c r="E83" s="29" t="s">
        <v>34</v>
      </c>
      <c r="F83" s="22" t="s">
        <v>60</v>
      </c>
      <c r="G83" s="22" t="s">
        <v>162</v>
      </c>
      <c r="H83" s="22" t="s">
        <v>83</v>
      </c>
      <c r="I83" s="41">
        <v>132957763</v>
      </c>
      <c r="J83" s="42">
        <v>0</v>
      </c>
      <c r="K83" s="24" t="str">
        <f>'[5]Análisis Responsabilidad S.'!B18</f>
        <v xml:space="preserve">1. Resultados Alcanzados a la fecha: De los $132,957,763  establecidos como meta de inversión para la Dirección de Responsabilidad Sanitaria vigencia 2019,  a la fecha no se han ejecutado recursos de la meta programada .                </v>
      </c>
      <c r="L83" s="37"/>
      <c r="M83" s="37"/>
      <c r="N83" s="37"/>
    </row>
    <row r="84" spans="1:14" s="26" customFormat="1" ht="114.75" x14ac:dyDescent="0.25">
      <c r="A84" s="22" t="s">
        <v>17</v>
      </c>
      <c r="B84" s="22" t="s">
        <v>18</v>
      </c>
      <c r="C84" s="22" t="s">
        <v>19</v>
      </c>
      <c r="D84" s="22" t="s">
        <v>20</v>
      </c>
      <c r="E84" s="29" t="s">
        <v>21</v>
      </c>
      <c r="F84" s="22" t="s">
        <v>61</v>
      </c>
      <c r="G84" s="22" t="s">
        <v>205</v>
      </c>
      <c r="H84" s="22" t="s">
        <v>206</v>
      </c>
      <c r="I84" s="23">
        <v>9</v>
      </c>
      <c r="J84" s="23">
        <v>0</v>
      </c>
      <c r="K84" s="24" t="str">
        <f>'[5]Análisis Cosméticos'!B10</f>
        <v>1. Durante este periodo, se elaboró la programación para la vigencia del  año 2019 en el "Formato de Planificación y consolidación de actividades de Educación Sanitaria ASS-ESA-FM008", Posibles temas a tratar: sobre el Regimen de NSO, Decisión 833, Certificados de  Capacidad e Invima un Click; Planificandose 9 capacitaciones de la siguiente manera 5 capacitaciones a mas de 75 km. y 4 capacitaciones en la ciudad de Bogotá.
2. Durante este periodo no se presentaron dificultades, teniendo en cuenta que las actividades están siendo programadas.                                                                                                                                          3. No Aplica</v>
      </c>
      <c r="L84" s="25"/>
      <c r="M84" s="25"/>
      <c r="N84" s="25"/>
    </row>
    <row r="85" spans="1:14" s="26" customFormat="1" ht="114.75" x14ac:dyDescent="0.25">
      <c r="A85" s="22" t="s">
        <v>17</v>
      </c>
      <c r="B85" s="22" t="s">
        <v>18</v>
      </c>
      <c r="C85" s="22" t="s">
        <v>19</v>
      </c>
      <c r="D85" s="22" t="s">
        <v>20</v>
      </c>
      <c r="E85" s="29" t="s">
        <v>21</v>
      </c>
      <c r="F85" s="22" t="s">
        <v>61</v>
      </c>
      <c r="G85" s="22" t="s">
        <v>207</v>
      </c>
      <c r="H85" s="22" t="s">
        <v>208</v>
      </c>
      <c r="I85" s="23">
        <v>6</v>
      </c>
      <c r="J85" s="23">
        <v>0</v>
      </c>
      <c r="K85" s="24" t="str">
        <f>'[5]Análisis Cosméticos'!B11</f>
        <v>1.  Se realizó la programación para la vigencia del  año 2019 en el "Formato de Planificación y consolidación de actividades de Educación Sanitaria ASS-ESA-FM008",   Sobre temas a tratar:  Decision 833 de 2018, retroalimentacion acciones de IVC; Planificandose 6 Asistencias Técnicas de la siguiente manera 5 Asistencias Técnicas a mas de 75 km. y 1 Asistencia Técnica en la ciudad de Bogotá.
2.  No se presentaron dificultades, teniendo en cuenta que las actividades están siendo programadas.                                                                                                                                          3. No Aplica</v>
      </c>
      <c r="L85" s="25"/>
      <c r="M85" s="25"/>
      <c r="N85" s="25"/>
    </row>
    <row r="86" spans="1:14" s="26" customFormat="1" ht="178.5" x14ac:dyDescent="0.25">
      <c r="A86" s="22" t="s">
        <v>17</v>
      </c>
      <c r="B86" s="22" t="s">
        <v>18</v>
      </c>
      <c r="C86" s="22" t="s">
        <v>19</v>
      </c>
      <c r="D86" s="22" t="s">
        <v>20</v>
      </c>
      <c r="E86" s="29" t="s">
        <v>21</v>
      </c>
      <c r="F86" s="22" t="s">
        <v>61</v>
      </c>
      <c r="G86" s="22" t="s">
        <v>209</v>
      </c>
      <c r="H86" s="22" t="s">
        <v>210</v>
      </c>
      <c r="I86" s="23">
        <v>164</v>
      </c>
      <c r="J86" s="23">
        <v>54</v>
      </c>
      <c r="K86" s="24" t="str">
        <f>'[5]Análisis Cosméticos'!B12</f>
        <v>1. De las 164 visitas con proposito de certificación a productos  de cosméticos, aseo y  plaguicidas de uso domèstico otorgadas en el primer trimestre se han ejecutado 54 Visitas; 36 a nivel nacional y 18 en Bogotá, mostrando un avance del 33% con relación a la meta anual. Distribuidas asi: 
CCP COSMETICOS; Con un total de 24 visitas; 15 nacionales y 9 en Bogotá; con un cumplimiento del 24.
BPM COSMETICOS; con un total de 3 Visitas todas Nacionales y cumplieron las 3.
CCP ASEO ; con un total de 27 visitas; 18 Nacionales y 9 en Bogotá; con un cumplimiento de 26 Certificadas y 1 No cumple.
CONDICIONES PLAGUICIDAS; Esta es una actividad a demanda y se da por solicitud de los usuarios a la fecha no hay solicitudes.
2. No se presentaron dificultades, teniendo en cuenta que las actividades están siendo programadas.                                                                                                                                          3. No Aplica</v>
      </c>
      <c r="L86" s="25"/>
      <c r="M86" s="25"/>
      <c r="N86" s="25"/>
    </row>
    <row r="87" spans="1:14" s="26" customFormat="1" ht="140.25" x14ac:dyDescent="0.25">
      <c r="A87" s="22" t="s">
        <v>17</v>
      </c>
      <c r="B87" s="22" t="s">
        <v>18</v>
      </c>
      <c r="C87" s="22" t="s">
        <v>19</v>
      </c>
      <c r="D87" s="22" t="s">
        <v>26</v>
      </c>
      <c r="E87" s="29" t="s">
        <v>21</v>
      </c>
      <c r="F87" s="22" t="s">
        <v>61</v>
      </c>
      <c r="G87" s="22" t="s">
        <v>211</v>
      </c>
      <c r="H87" s="22" t="s">
        <v>210</v>
      </c>
      <c r="I87" s="23">
        <v>170</v>
      </c>
      <c r="J87" s="23">
        <v>21</v>
      </c>
      <c r="K87" s="24" t="str">
        <f>'[5]Análisis Cosméticos'!B13</f>
        <v>1. De las 150 visitas para hacer Seguimiento a las certificaciones en productos  de cosméticos, aseo y  plaguicidas de uso domèstico otorgadas, en el primer trimestre se realizaron 21 Visitas; 12 a nivel nacional y 9 en Bogotá, mostrando un avance del 14% con relación a la meta anual. Distribuidas asi: 
VISITAS DE SEGUIMIENTO COSMETICOS; Con un total de 18 visitas; 15 nacionales y 3 en Bogotá; con un cumplimiento del 15 y 3 No cumplen.
VISITAS DE SEGUIMIENTO ASEO; con un total de 3 Visitas todas en Bogotá y No cumplieron las 3.
2. La meta numérica esperada en el primer semestre no fue alcanzada.
3. Se proponen acciones de oportunidades de mejora, se deben realizar mas visitas para el segundo semestre</v>
      </c>
      <c r="L87" s="25"/>
      <c r="M87" s="25"/>
      <c r="N87" s="25"/>
    </row>
    <row r="88" spans="1:14" s="26" customFormat="1" ht="127.5" x14ac:dyDescent="0.25">
      <c r="A88" s="22" t="s">
        <v>17</v>
      </c>
      <c r="B88" s="22" t="s">
        <v>18</v>
      </c>
      <c r="C88" s="22" t="s">
        <v>19</v>
      </c>
      <c r="D88" s="22" t="s">
        <v>26</v>
      </c>
      <c r="E88" s="29" t="s">
        <v>21</v>
      </c>
      <c r="F88" s="22" t="s">
        <v>61</v>
      </c>
      <c r="G88" s="22" t="s">
        <v>212</v>
      </c>
      <c r="H88" s="22" t="s">
        <v>213</v>
      </c>
      <c r="I88" s="23">
        <v>45</v>
      </c>
      <c r="J88" s="23">
        <v>7</v>
      </c>
      <c r="K88" s="24" t="str">
        <f>'[5]Análisis Cosméticos'!B14</f>
        <v>1- de las 45 visitas Realizar de IVC competencia de la Dirección, para el primer trimestre se han ejecutado 7: 3 a nivel Nacional y 4 en Bogotá;  mostrando un avance del 16% con relación a la meta anual; esta ejecución es consecuencia de la necesidad de atender las visitas solicitadas a demanda en el proceso de auditorías y certificaciones. Teniendo en cuenta la capacidad  operativa del grupo técnico no fue posible incrementar esta ejecución.
2. La meta numérica esperada en el primer trimestre no fue alcanzada. 
3. Aunque  no se propone ninguna acción de mejora, se recomienda el monitoreo de esta actividad  con el fin de presentar el respectivo control de cambios de la meta anual, de ser el caso.</v>
      </c>
      <c r="L88" s="25"/>
      <c r="M88" s="25"/>
      <c r="N88" s="25"/>
    </row>
    <row r="89" spans="1:14" s="26" customFormat="1" ht="93" customHeight="1" x14ac:dyDescent="0.25">
      <c r="A89" s="22" t="s">
        <v>17</v>
      </c>
      <c r="B89" s="22" t="s">
        <v>18</v>
      </c>
      <c r="C89" s="22" t="s">
        <v>19</v>
      </c>
      <c r="D89" s="22" t="s">
        <v>26</v>
      </c>
      <c r="E89" s="29" t="s">
        <v>21</v>
      </c>
      <c r="F89" s="22" t="s">
        <v>61</v>
      </c>
      <c r="G89" s="22" t="s">
        <v>214</v>
      </c>
      <c r="H89" s="22" t="s">
        <v>215</v>
      </c>
      <c r="I89" s="23">
        <v>9</v>
      </c>
      <c r="J89" s="23">
        <v>0</v>
      </c>
      <c r="K89" s="24" t="str">
        <f>'[5]Análisis Cosméticos'!B15</f>
        <v>1. Teniendo en cuenta el comportamiento histórico de esta actividad no se  programaron visitas de verificación para el cumplimiento de lineamientos a la DIROS, en este primer trimestre.
2. No se presentaron inconvenientes para esta actividad.
3. No proponen acciones de mejora.</v>
      </c>
      <c r="L89" s="25"/>
      <c r="M89" s="25"/>
      <c r="N89" s="25"/>
    </row>
    <row r="90" spans="1:14" s="26" customFormat="1" ht="94.5" customHeight="1" x14ac:dyDescent="0.25">
      <c r="A90" s="22" t="s">
        <v>17</v>
      </c>
      <c r="B90" s="22" t="s">
        <v>18</v>
      </c>
      <c r="C90" s="22" t="s">
        <v>19</v>
      </c>
      <c r="D90" s="22" t="s">
        <v>26</v>
      </c>
      <c r="E90" s="29" t="s">
        <v>21</v>
      </c>
      <c r="F90" s="22" t="s">
        <v>61</v>
      </c>
      <c r="G90" s="22" t="s">
        <v>216</v>
      </c>
      <c r="H90" s="22" t="s">
        <v>217</v>
      </c>
      <c r="I90" s="23">
        <v>8</v>
      </c>
      <c r="J90" s="23">
        <v>0</v>
      </c>
      <c r="K90" s="24" t="str">
        <f>'[5]Análisis Cosméticos'!B16</f>
        <v>1. En el Primer trimestre  en el objetivo de realizar la recolección de las muestras requeridas para demuestra de calidad de cosmeticos, higiene doméstica, absorbentes de higiene personal y plaguicidas, no se programaron visitas debido al cambio de personalque estaba a cargo de  esta actividad.
2. No se presentaron inconvenientes para esta actividad.
3. Se proponen realizar la recolección de muestras a partir del segundo trimestre.</v>
      </c>
      <c r="L90" s="25"/>
      <c r="M90" s="25"/>
      <c r="N90" s="25"/>
    </row>
    <row r="91" spans="1:14" s="26" customFormat="1" ht="94.5" customHeight="1" x14ac:dyDescent="0.25">
      <c r="A91" s="22" t="s">
        <v>17</v>
      </c>
      <c r="B91" s="22" t="s">
        <v>18</v>
      </c>
      <c r="C91" s="22" t="s">
        <v>19</v>
      </c>
      <c r="D91" s="22" t="s">
        <v>26</v>
      </c>
      <c r="E91" s="29" t="s">
        <v>21</v>
      </c>
      <c r="F91" s="22" t="s">
        <v>61</v>
      </c>
      <c r="G91" s="22" t="s">
        <v>218</v>
      </c>
      <c r="H91" s="22" t="s">
        <v>219</v>
      </c>
      <c r="I91" s="23">
        <v>8658</v>
      </c>
      <c r="J91" s="23">
        <v>1871</v>
      </c>
      <c r="K91" s="24" t="str">
        <f>'[5]Análisis Cosméticos'!B17</f>
        <v>1. De los 8658 tramites de Registro Sanitario-NS-NSO- nuevos, reconocimientos para productos cosméticos, productos de higiene doméstica y Plaguicidas en el primer trimestre se realizaron 1871, presentandose un 22% de avance. 
 Nota: Los datos  reportados fueron tomados del informe emitido por el aplicativo de RS.
2. No se presentaron inconvenientes que impactaran el desarrollo de esta actividad.
3. No se proponen acciones de mejora.</v>
      </c>
      <c r="L91" s="25"/>
      <c r="M91" s="25"/>
      <c r="N91" s="25"/>
    </row>
    <row r="92" spans="1:14" s="26" customFormat="1" ht="102" x14ac:dyDescent="0.25">
      <c r="A92" s="22" t="s">
        <v>17</v>
      </c>
      <c r="B92" s="22" t="s">
        <v>18</v>
      </c>
      <c r="C92" s="22" t="s">
        <v>19</v>
      </c>
      <c r="D92" s="22" t="s">
        <v>26</v>
      </c>
      <c r="E92" s="29" t="s">
        <v>21</v>
      </c>
      <c r="F92" s="22" t="s">
        <v>61</v>
      </c>
      <c r="G92" s="22" t="s">
        <v>218</v>
      </c>
      <c r="H92" s="22" t="s">
        <v>220</v>
      </c>
      <c r="I92" s="23">
        <v>529</v>
      </c>
      <c r="J92" s="23">
        <v>71</v>
      </c>
      <c r="K92" s="24" t="str">
        <f>'[5]Análisis Cosméticos'!B18</f>
        <v>1. De los 529  Tramites para la realizacion de Registro Sanitario-NS-NSO, renovados para productos cosméticos, productos de higiene doméstica y Plaguicidas, en el primer trimestre se realizaron 71 , presentandose un avance del 13% .
Nota: Los datos  reportados fueron tomados del informe emitido por el aplicativo de RS.
2. No se presentaron inconvenientes que impactaran el desarrollo de esta actividad.
3. No se proponen acciones de mejora.</v>
      </c>
      <c r="L92" s="25"/>
      <c r="M92" s="25"/>
      <c r="N92" s="25"/>
    </row>
    <row r="93" spans="1:14" s="26" customFormat="1" ht="102" x14ac:dyDescent="0.25">
      <c r="A93" s="22" t="s">
        <v>17</v>
      </c>
      <c r="B93" s="22" t="s">
        <v>18</v>
      </c>
      <c r="C93" s="22" t="s">
        <v>19</v>
      </c>
      <c r="D93" s="22" t="s">
        <v>26</v>
      </c>
      <c r="E93" s="29" t="s">
        <v>21</v>
      </c>
      <c r="F93" s="22" t="s">
        <v>61</v>
      </c>
      <c r="G93" s="22" t="s">
        <v>221</v>
      </c>
      <c r="H93" s="22" t="s">
        <v>222</v>
      </c>
      <c r="I93" s="23">
        <v>13300</v>
      </c>
      <c r="J93" s="23">
        <v>2834</v>
      </c>
      <c r="K93" s="24" t="str">
        <f>'[5]Análisis Cosméticos'!B19</f>
        <v>1- De los 12802 de los tramites asociados a Registro Sanitario-NS-NSO-(Modificaciones, cambios, certificaciones RS y autorizaciones para productos cosméticos, productos de higiene doméstica y Plaguicidas), en el primer trimestre se realizaron 2834, presentandose un avanse del 22% 
Nota: Los datos  reportados fueron tomados del informe emitido por el aplicativo de RS.
2. No se presentaron inconvenientes que impactaran el desarrollo de esta actividad.
3. No se proponen acciones de mejora.</v>
      </c>
      <c r="L93" s="25"/>
      <c r="M93" s="25"/>
      <c r="N93" s="25"/>
    </row>
    <row r="94" spans="1:14" s="26" customFormat="1" ht="45" x14ac:dyDescent="0.25">
      <c r="A94" s="22" t="s">
        <v>23</v>
      </c>
      <c r="B94" s="22" t="s">
        <v>28</v>
      </c>
      <c r="C94" s="22" t="s">
        <v>25</v>
      </c>
      <c r="D94" s="22" t="s">
        <v>26</v>
      </c>
      <c r="E94" s="29" t="s">
        <v>34</v>
      </c>
      <c r="F94" s="22" t="s">
        <v>61</v>
      </c>
      <c r="G94" s="22" t="s">
        <v>162</v>
      </c>
      <c r="H94" s="22" t="s">
        <v>83</v>
      </c>
      <c r="I94" s="43">
        <v>313260350.88</v>
      </c>
      <c r="J94" s="44">
        <v>54942359</v>
      </c>
      <c r="K94" s="24" t="str">
        <f>'[5]Análisis Cosméticos'!B20</f>
        <v>NA</v>
      </c>
      <c r="L94" s="37"/>
      <c r="M94" s="37"/>
      <c r="N94" s="37"/>
    </row>
    <row r="95" spans="1:14" s="26" customFormat="1" ht="102" x14ac:dyDescent="0.25">
      <c r="A95" s="22" t="s">
        <v>17</v>
      </c>
      <c r="B95" s="22" t="s">
        <v>18</v>
      </c>
      <c r="C95" s="22" t="s">
        <v>19</v>
      </c>
      <c r="D95" s="22" t="s">
        <v>20</v>
      </c>
      <c r="E95" s="29" t="s">
        <v>21</v>
      </c>
      <c r="F95" s="22" t="s">
        <v>62</v>
      </c>
      <c r="G95" s="22" t="s">
        <v>205</v>
      </c>
      <c r="H95" s="22" t="s">
        <v>223</v>
      </c>
      <c r="I95" s="23">
        <v>81</v>
      </c>
      <c r="J95" s="23">
        <v>14</v>
      </c>
      <c r="K95" s="24" t="str">
        <f>'[5] Análisis Alimentos'!B10</f>
        <v>1.  Se  realizaron  14  capacitaciones, alcanzado el 17%    de ejecución con relación a la meta  anual propuesta . Se logró capacitar aproximadamente a 355  asistentes de organizaciones solidarias, inspectores de ETS, camara de comercio, gremios, usuarios en temas de normatividad sanitaria.
2.  Se  logró cumplir parcialmente   la meta del trimestre.
3.  A la fecha  debe  haber un cumpliento del 25% correspondientes a  20 capacitaciones. Se recomienda  realizar las capacitaciones faltantes en  el próximo trimestre para equilibrar la meta del primer trimestre.</v>
      </c>
      <c r="L95" s="25"/>
      <c r="M95" s="25"/>
      <c r="N95" s="25"/>
    </row>
    <row r="96" spans="1:14" s="26" customFormat="1" ht="76.5" x14ac:dyDescent="0.25">
      <c r="A96" s="22" t="s">
        <v>17</v>
      </c>
      <c r="B96" s="22" t="s">
        <v>18</v>
      </c>
      <c r="C96" s="22" t="s">
        <v>19</v>
      </c>
      <c r="D96" s="22" t="s">
        <v>20</v>
      </c>
      <c r="E96" s="29" t="s">
        <v>21</v>
      </c>
      <c r="F96" s="22" t="s">
        <v>63</v>
      </c>
      <c r="G96" s="22" t="s">
        <v>207</v>
      </c>
      <c r="H96" s="22" t="s">
        <v>224</v>
      </c>
      <c r="I96" s="23">
        <v>44</v>
      </c>
      <c r="J96" s="23">
        <v>16</v>
      </c>
      <c r="K96" s="24" t="str">
        <f>'[5] Análisis Alimentos'!B11</f>
        <v>1.  Se  realizaron  16  asistencias técnicas, alcanzado el 36%    de ejecución con relación a la meta  anual propuesta . Se logró capacitar aproximadamente 216  asistentes de inspectores de ETS, camara de comercio, , Plantas de Beneficios y usuarios en temas de normatividad sanitaria.
2.  Ninguno. 
3. Superó  el promedio de ejecución  porcentual trimestral</v>
      </c>
      <c r="L96" s="25"/>
      <c r="M96" s="25"/>
      <c r="N96" s="25"/>
    </row>
    <row r="97" spans="1:14" s="26" customFormat="1" ht="96" customHeight="1" x14ac:dyDescent="0.25">
      <c r="A97" s="22" t="s">
        <v>17</v>
      </c>
      <c r="B97" s="22" t="s">
        <v>18</v>
      </c>
      <c r="C97" s="22" t="s">
        <v>19</v>
      </c>
      <c r="D97" s="22" t="s">
        <v>26</v>
      </c>
      <c r="E97" s="29" t="s">
        <v>21</v>
      </c>
      <c r="F97" s="22" t="s">
        <v>63</v>
      </c>
      <c r="G97" s="22" t="s">
        <v>225</v>
      </c>
      <c r="H97" s="22" t="s">
        <v>226</v>
      </c>
      <c r="I97" s="23">
        <v>116</v>
      </c>
      <c r="J97" s="23">
        <v>37</v>
      </c>
      <c r="K97" s="24" t="str">
        <f>'[5] Análisis Alimentos'!B12</f>
        <v>1.  Se  realizaron 37 visitas para certificación HACCP y  BPM ,  lo que representa un 32% de ejecución  con respecto a la  meta anual  propuesta. Se certificaron  27 establecimientos de alimentos y PBA
 2.  La  solicitud de certificación es una acción a demanda de los usuarios. 
3. Superó  el promedio de ejecución  porcentual trimestral</v>
      </c>
      <c r="L97" s="25"/>
      <c r="M97" s="25"/>
      <c r="N97" s="25"/>
    </row>
    <row r="98" spans="1:14" s="26" customFormat="1" ht="102" x14ac:dyDescent="0.25">
      <c r="A98" s="22" t="s">
        <v>17</v>
      </c>
      <c r="B98" s="22" t="s">
        <v>18</v>
      </c>
      <c r="C98" s="22" t="s">
        <v>19</v>
      </c>
      <c r="D98" s="22" t="s">
        <v>26</v>
      </c>
      <c r="E98" s="29" t="s">
        <v>21</v>
      </c>
      <c r="F98" s="22" t="s">
        <v>63</v>
      </c>
      <c r="G98" s="22" t="s">
        <v>227</v>
      </c>
      <c r="H98" s="22" t="s">
        <v>228</v>
      </c>
      <c r="I98" s="23">
        <v>51</v>
      </c>
      <c r="J98" s="23">
        <v>2</v>
      </c>
      <c r="K98" s="24" t="str">
        <f>'[5] Análisis Alimentos'!B13</f>
        <v>1.  Se  realizaron 2 visitas para certificación HACCP y  BPM ,  lo que representa un 4% de ejecución  con respecto a la  meta anual  propuesta. Se certificaron  2 establecimientos.
 2.  La  Programación de seguimiento a las certificación no se  cumplió  en el trimestre. 
3. A la fecha  debe  haber un cumpliento del 25% correspondientes a  9 controles a certificaciones. Se recomienda  realizar los  (7) seguimientos  a certifcaciones  faltantes  en  el próximo trimestre para equilibrar la meta del primer trimestre.</v>
      </c>
      <c r="L98" s="25"/>
      <c r="M98" s="25"/>
      <c r="N98" s="25"/>
    </row>
    <row r="99" spans="1:14" s="26" customFormat="1" ht="92.25" customHeight="1" x14ac:dyDescent="0.25">
      <c r="A99" s="22" t="s">
        <v>17</v>
      </c>
      <c r="B99" s="22" t="s">
        <v>18</v>
      </c>
      <c r="C99" s="22" t="s">
        <v>19</v>
      </c>
      <c r="D99" s="22" t="s">
        <v>26</v>
      </c>
      <c r="E99" s="29" t="s">
        <v>21</v>
      </c>
      <c r="F99" s="22" t="s">
        <v>63</v>
      </c>
      <c r="G99" s="22" t="s">
        <v>229</v>
      </c>
      <c r="H99" s="22" t="s">
        <v>230</v>
      </c>
      <c r="I99" s="23">
        <v>70</v>
      </c>
      <c r="J99" s="23">
        <v>38</v>
      </c>
      <c r="K99" s="24" t="str">
        <f>'[5] Análisis Alimentos'!B14</f>
        <v>1.  Se  realizaron 38  visitas de autorización sanitaria  a PBA, lo que representa una 54% de ejecución  con respecto a la meta anual. En este periodo se  autorizaron 25 PBA bao decreto 1500.
2.  La  solicitud de autorización sanitaria  es una acción a demanda de los usuarios.
3. Ninguna</v>
      </c>
      <c r="L99" s="25"/>
      <c r="M99" s="25"/>
      <c r="N99" s="25"/>
    </row>
    <row r="100" spans="1:14" s="26" customFormat="1" ht="90" x14ac:dyDescent="0.25">
      <c r="A100" s="22" t="s">
        <v>17</v>
      </c>
      <c r="B100" s="22" t="s">
        <v>18</v>
      </c>
      <c r="C100" s="22" t="s">
        <v>19</v>
      </c>
      <c r="D100" s="22" t="s">
        <v>26</v>
      </c>
      <c r="E100" s="29" t="s">
        <v>21</v>
      </c>
      <c r="F100" s="22" t="s">
        <v>62</v>
      </c>
      <c r="G100" s="22" t="s">
        <v>231</v>
      </c>
      <c r="H100" s="22" t="s">
        <v>232</v>
      </c>
      <c r="I100" s="23">
        <v>6200</v>
      </c>
      <c r="J100" s="23">
        <v>1793</v>
      </c>
      <c r="K100" s="24" t="str">
        <f>'[5] Análisis Alimentos'!B15</f>
        <v xml:space="preserve">1. Se tramitaron  1.793  solicitudes de expedición de Registros Sanitarios nuevos de  los productos de competencia de la DAB, de acuerdo a la normatividad sanitaria vigente con  un 29%  de ejecución del total de la meta  anual.
2.El volumen de trámites radicados, herramienta tecnologica obsoleta  la cual genera errores   y  reprocesos
3. Se continuó con  el  plan de choque  hasta el mes de enero para mejorar  los tiempos de respuestas  de los tramites  radicados  </v>
      </c>
      <c r="L100" s="25"/>
      <c r="M100" s="25"/>
      <c r="N100" s="25"/>
    </row>
    <row r="101" spans="1:14" s="26" customFormat="1" ht="127.5" x14ac:dyDescent="0.25">
      <c r="A101" s="22" t="s">
        <v>17</v>
      </c>
      <c r="B101" s="22" t="s">
        <v>18</v>
      </c>
      <c r="C101" s="22" t="s">
        <v>19</v>
      </c>
      <c r="D101" s="22" t="s">
        <v>26</v>
      </c>
      <c r="E101" s="29" t="s">
        <v>21</v>
      </c>
      <c r="F101" s="22" t="s">
        <v>63</v>
      </c>
      <c r="G101" s="22" t="s">
        <v>233</v>
      </c>
      <c r="H101" s="22" t="s">
        <v>234</v>
      </c>
      <c r="I101" s="23">
        <v>12500</v>
      </c>
      <c r="J101" s="23">
        <v>2635</v>
      </c>
      <c r="K101" s="24" t="str">
        <f>'[5] Análisis Alimentos'!B16</f>
        <v>1. Se gestionaron 2.635 solicitudes de trámites asociados a registro sanitarios de los productos  competencia de la DAB, de acuerdo a la normatividad sanitaria vigente  con una ejecución acumulada del  21% del total de la meta  anual.
2. El volumen de trámites radicados, herramienta tecnologica obsoleta  la cual genera errores  y  reprocesos
3. Se continuó con el plan de choque  hasta enero para mejorar  los tiempos de respuestas  de los tramites  radicados . 
A la fecha  debe  haber un cumplimiento del 25% de la meta  correspondientes a  3.125  tramites asociados a  registros . Se recomienda  evacuar los 490  trámites  faltantes en  el próximo trimestre para equilibrar la meta del primer trimestre.</v>
      </c>
      <c r="L101" s="25"/>
      <c r="M101" s="25"/>
      <c r="N101" s="25"/>
    </row>
    <row r="102" spans="1:14" s="26" customFormat="1" ht="105" x14ac:dyDescent="0.25">
      <c r="A102" s="22" t="s">
        <v>17</v>
      </c>
      <c r="B102" s="22" t="s">
        <v>18</v>
      </c>
      <c r="C102" s="22" t="s">
        <v>19</v>
      </c>
      <c r="D102" s="22" t="s">
        <v>26</v>
      </c>
      <c r="E102" s="29" t="s">
        <v>21</v>
      </c>
      <c r="F102" s="22" t="s">
        <v>62</v>
      </c>
      <c r="G102" s="22" t="s">
        <v>235</v>
      </c>
      <c r="H102" s="22" t="s">
        <v>236</v>
      </c>
      <c r="I102" s="23">
        <v>160</v>
      </c>
      <c r="J102" s="23">
        <v>25</v>
      </c>
      <c r="K102" s="24" t="str">
        <f>'[5] Análisis Alimentos'!B17</f>
        <v>1.   Se  emitieron 25 evaluaciones tecnicos cientificas, la actividad presenta un 16%  de ejecución   con respecto a la  meta anual  propuesta
2.   Volumen de la documentación a revisar
3. A la fecha  debe  haber un cumplimiento del 25% de la meta  correspondientes a  40 evaluaciones tecnicas cientificas . Se recomienda  evacuar los 15 evaluaciones tecnicas cientificas  faltantes en  el próximo trimestre  considerando la pertinencia,  y la variable de complejidad del estudio de los documentos.</v>
      </c>
      <c r="L102" s="25"/>
      <c r="M102" s="25"/>
      <c r="N102" s="25"/>
    </row>
    <row r="103" spans="1:14" s="26" customFormat="1" ht="105" x14ac:dyDescent="0.25">
      <c r="A103" s="22" t="s">
        <v>17</v>
      </c>
      <c r="B103" s="22" t="s">
        <v>18</v>
      </c>
      <c r="C103" s="22" t="s">
        <v>19</v>
      </c>
      <c r="D103" s="22" t="s">
        <v>26</v>
      </c>
      <c r="E103" s="29" t="s">
        <v>21</v>
      </c>
      <c r="F103" s="22" t="s">
        <v>63</v>
      </c>
      <c r="G103" s="22" t="s">
        <v>237</v>
      </c>
      <c r="H103" s="22" t="s">
        <v>236</v>
      </c>
      <c r="I103" s="23">
        <v>15</v>
      </c>
      <c r="J103" s="23">
        <v>3</v>
      </c>
      <c r="K103" s="24" t="str">
        <f>'[5] Análisis Alimentos'!B18</f>
        <v>1.   Se  elaboraron 3 actas en la SEAB,  alcanzando un cumplimiento de  20%  con respecto a la  meta anual  propuesta.
2.  Volumen de la documentación a revisar.Las sesiones extraordinarias se programan de acuerdo a la necesidad.
3.  A la fecha  debe  haber un cumplimiento del 25% de la meta  correspondientes a    4 actas . Se recomienda  evacuar el acta faltantes en  el próximo trimestre  considerando la pertinencia.</v>
      </c>
      <c r="L103" s="25"/>
      <c r="M103" s="25"/>
      <c r="N103" s="25"/>
    </row>
    <row r="104" spans="1:14" s="26" customFormat="1" ht="96" customHeight="1" x14ac:dyDescent="0.25">
      <c r="A104" s="22" t="s">
        <v>17</v>
      </c>
      <c r="B104" s="22" t="s">
        <v>18</v>
      </c>
      <c r="C104" s="22" t="s">
        <v>19</v>
      </c>
      <c r="D104" s="22" t="s">
        <v>26</v>
      </c>
      <c r="E104" s="29" t="s">
        <v>21</v>
      </c>
      <c r="F104" s="22" t="s">
        <v>63</v>
      </c>
      <c r="G104" s="22" t="s">
        <v>238</v>
      </c>
      <c r="H104" s="22" t="s">
        <v>239</v>
      </c>
      <c r="I104" s="23">
        <v>28</v>
      </c>
      <c r="J104" s="23">
        <v>0</v>
      </c>
      <c r="K104" s="24" t="str">
        <f>'[5] Análisis Alimentos'!B19</f>
        <v>1.   No se ejecuto la actividad  en  trimestres,  con   0%   de ejecución con respecto a la  meta anual  propuesta.
2.  No se  ejecutan  las actividades de acuerdo al numero de actividades planeadas.
3.  A la fecha  debe  haber un cumplimiento del 25% de la meta  correspondientes a   7  seguimientos técnicos  a  GTT . Se recomienda  hacer los seguimiento a los GTT  que faltan  en el siguiente trimestre.</v>
      </c>
      <c r="L104" s="25"/>
      <c r="M104" s="25"/>
      <c r="N104" s="25"/>
    </row>
    <row r="105" spans="1:14" s="26" customFormat="1" ht="90" customHeight="1" x14ac:dyDescent="0.25">
      <c r="A105" s="22" t="s">
        <v>17</v>
      </c>
      <c r="B105" s="22" t="s">
        <v>18</v>
      </c>
      <c r="C105" s="22" t="s">
        <v>19</v>
      </c>
      <c r="D105" s="22" t="s">
        <v>26</v>
      </c>
      <c r="E105" s="29" t="s">
        <v>21</v>
      </c>
      <c r="F105" s="22" t="s">
        <v>62</v>
      </c>
      <c r="G105" s="22" t="s">
        <v>240</v>
      </c>
      <c r="H105" s="22" t="s">
        <v>241</v>
      </c>
      <c r="I105" s="23">
        <v>40</v>
      </c>
      <c r="J105" s="23">
        <v>12</v>
      </c>
      <c r="K105" s="24" t="str">
        <f>'[5] Análisis Alimentos'!B20</f>
        <v>1.  Se  elaboraron  12   documentos,  que representa  un 30%  de ejecución con respecto a la  meta anual  propuesta.
2. Deficiente  unificación de criterios  técnicos  por parte de funcionarios que realizan actividades de Inspección, vigilancia y control en los GTT. 
3. Superó  el promedio de ejecución  porcentual trimestral</v>
      </c>
      <c r="L105" s="25"/>
      <c r="M105" s="25"/>
      <c r="N105" s="25"/>
    </row>
    <row r="106" spans="1:14" s="26" customFormat="1" ht="88.5" customHeight="1" x14ac:dyDescent="0.25">
      <c r="A106" s="22" t="s">
        <v>17</v>
      </c>
      <c r="B106" s="22" t="s">
        <v>18</v>
      </c>
      <c r="C106" s="22" t="s">
        <v>19</v>
      </c>
      <c r="D106" s="22" t="s">
        <v>26</v>
      </c>
      <c r="E106" s="29" t="s">
        <v>21</v>
      </c>
      <c r="F106" s="22" t="s">
        <v>62</v>
      </c>
      <c r="G106" s="22" t="s">
        <v>242</v>
      </c>
      <c r="H106" s="22" t="s">
        <v>243</v>
      </c>
      <c r="I106" s="23">
        <v>32</v>
      </c>
      <c r="J106" s="23">
        <v>3</v>
      </c>
      <c r="K106" s="24" t="str">
        <f>'[5] Análisis Alimentos'!B21</f>
        <v>1. Se realizaron 3  visitas de auditoría o seguimiento técnico a  ETS,  que representa un  9 % de ejecución  con relacion a la meta anual propuesta. 
2. Se requiere de mas funcionarios con experiencia  en auditoria y  perfil requerido que  permita  tener mayor cubrimiento a nivel nacional por el numero de ETS a nivel Departamental, Distrital y Municipal.
3. A la fecha  debe  haber un cumplimiento del 25% de la meta  correspondientes a   8  auditorias a ETS.
Continuar las actividades de acuerdo a la programación establecida por el Grupo de Articulación y Coordinación con ETS, las cuales estan programadas   para el segundo semestre del año.</v>
      </c>
      <c r="L106" s="25"/>
      <c r="M106" s="25"/>
      <c r="N106" s="25"/>
    </row>
    <row r="107" spans="1:14" s="26" customFormat="1" ht="99" customHeight="1" x14ac:dyDescent="0.25">
      <c r="A107" s="22" t="s">
        <v>17</v>
      </c>
      <c r="B107" s="22" t="s">
        <v>18</v>
      </c>
      <c r="C107" s="22" t="s">
        <v>19</v>
      </c>
      <c r="D107" s="22" t="s">
        <v>26</v>
      </c>
      <c r="E107" s="29" t="s">
        <v>21</v>
      </c>
      <c r="F107" s="22" t="s">
        <v>62</v>
      </c>
      <c r="G107" s="22" t="s">
        <v>244</v>
      </c>
      <c r="H107" s="22" t="s">
        <v>245</v>
      </c>
      <c r="I107" s="23">
        <v>2</v>
      </c>
      <c r="J107" s="23">
        <v>0</v>
      </c>
      <c r="K107" s="24" t="str">
        <f>'[5] Análisis Alimentos'!B22</f>
        <v>1.  El informe de contrato de monitoreo de medios no se reporta  durante este trimestre. 0% de ejecución.
2 .  El  contrato de monitoreo de medios no se ha iniciado, los estudios  previos están  en revisión en Grupo contractual .
3. Agilización de tiempos en la  etapa contractual.</v>
      </c>
      <c r="L107" s="25"/>
      <c r="M107" s="25"/>
      <c r="N107" s="25"/>
    </row>
    <row r="108" spans="1:14" s="26" customFormat="1" ht="96.75" customHeight="1" x14ac:dyDescent="0.25">
      <c r="A108" s="22" t="s">
        <v>17</v>
      </c>
      <c r="B108" s="22" t="s">
        <v>18</v>
      </c>
      <c r="C108" s="22" t="s">
        <v>19</v>
      </c>
      <c r="D108" s="22" t="s">
        <v>26</v>
      </c>
      <c r="E108" s="29" t="s">
        <v>21</v>
      </c>
      <c r="F108" s="22" t="s">
        <v>62</v>
      </c>
      <c r="G108" s="22" t="s">
        <v>246</v>
      </c>
      <c r="H108" s="22" t="s">
        <v>247</v>
      </c>
      <c r="I108" s="23">
        <v>4</v>
      </c>
      <c r="J108" s="23">
        <v>1</v>
      </c>
      <c r="K108" s="24" t="str">
        <f>'[5] Análisis Alimentos'!B23</f>
        <v>1.Se realizó una reunión del Comité Técnico Nacional de Bioseguridad-CTN., se emitio una resolución  mediante el cual se autorizan los  movimientos transfonterizos de OVM  para un cumplimiento del 25% de acuerdo a lo programado.
2. Ninguno
3. Ninguno</v>
      </c>
      <c r="L108" s="25"/>
      <c r="M108" s="25"/>
      <c r="N108" s="25"/>
    </row>
    <row r="109" spans="1:14" s="26" customFormat="1" ht="84.75" customHeight="1" x14ac:dyDescent="0.25">
      <c r="A109" s="22" t="s">
        <v>17</v>
      </c>
      <c r="B109" s="22" t="s">
        <v>18</v>
      </c>
      <c r="C109" s="22" t="s">
        <v>19</v>
      </c>
      <c r="D109" s="22" t="s">
        <v>26</v>
      </c>
      <c r="E109" s="29" t="s">
        <v>21</v>
      </c>
      <c r="F109" s="22" t="s">
        <v>62</v>
      </c>
      <c r="G109" s="22" t="s">
        <v>248</v>
      </c>
      <c r="H109" s="22" t="s">
        <v>245</v>
      </c>
      <c r="I109" s="23">
        <v>1</v>
      </c>
      <c r="J109" s="23">
        <v>0</v>
      </c>
      <c r="K109" s="24" t="str">
        <f>'[5] Análisis Alimentos'!B24</f>
        <v>1.  No se ha realizado  esta actividad.  0% de ejecución. Es un  Evento   integral  cuya ejecución va a representar el 100%  se espera ejecutarlo en el segundo semestre del año.
2 . Contacto con conferencista internacional.
3. Ninguna</v>
      </c>
      <c r="L109" s="25"/>
      <c r="M109" s="25"/>
      <c r="N109" s="25"/>
    </row>
    <row r="110" spans="1:14" s="26" customFormat="1" ht="91.5" customHeight="1" x14ac:dyDescent="0.25">
      <c r="A110" s="22" t="s">
        <v>17</v>
      </c>
      <c r="B110" s="22" t="s">
        <v>18</v>
      </c>
      <c r="C110" s="22" t="s">
        <v>19</v>
      </c>
      <c r="D110" s="22" t="s">
        <v>26</v>
      </c>
      <c r="E110" s="29" t="s">
        <v>21</v>
      </c>
      <c r="F110" s="22" t="s">
        <v>63</v>
      </c>
      <c r="G110" s="22" t="s">
        <v>249</v>
      </c>
      <c r="H110" s="22" t="s">
        <v>250</v>
      </c>
      <c r="I110" s="23">
        <v>8</v>
      </c>
      <c r="J110" s="23">
        <v>2</v>
      </c>
      <c r="K110" s="24" t="str">
        <f>'[5] Análisis Alimentos'!B25</f>
        <v>1.Se elaboraron y enviaron 2 programaciones (listados priorizados) a la Direccción de Operaciones Sanitarias, la  actividad   presenta un 25%  de ejecución  con respecto a la  meta anual  propuesta.
2. Priorizar  las visitas de IVC bajo el enfoque de riesgo a los establecimiento de Alimentos y Bebidase. No se  dispone de una herramienta tecnológica (programa) adecuada para la recolección y análisis de la información. 
3.  Ninguna</v>
      </c>
      <c r="L110" s="25"/>
      <c r="M110" s="25"/>
      <c r="N110" s="25"/>
    </row>
    <row r="111" spans="1:14" s="26" customFormat="1" ht="114.75" x14ac:dyDescent="0.25">
      <c r="A111" s="22" t="s">
        <v>17</v>
      </c>
      <c r="B111" s="22" t="s">
        <v>18</v>
      </c>
      <c r="C111" s="22" t="s">
        <v>19</v>
      </c>
      <c r="D111" s="22" t="s">
        <v>26</v>
      </c>
      <c r="E111" s="29" t="s">
        <v>21</v>
      </c>
      <c r="F111" s="22" t="s">
        <v>62</v>
      </c>
      <c r="G111" s="22" t="s">
        <v>251</v>
      </c>
      <c r="H111" s="22" t="s">
        <v>252</v>
      </c>
      <c r="I111" s="23">
        <v>24</v>
      </c>
      <c r="J111" s="23">
        <v>3</v>
      </c>
      <c r="K111" s="24" t="str">
        <f>'[5] Análisis Alimentos'!B26</f>
        <v>1. Se remitieron a la Unidad de Riesgos   3 informes para  revisión y observaciones   antes de la diagramación y  publicación en la Página web del Invima durante el trimestre.
La ejecución de esta actividad es del 13 % con respecto a la meta propuesta.
2. Entrega oprtuna de resultados por parte del laboratorio del Invima
3.   A la fecha  debe  haber un cumplimiento del 25% de la meta  correspondiente a   6 informes.  Se  recomienda  reportar  los 3 informes faltantes y continuar con la ejecución de esta acción de acuerdo al cronograma aprobado de la hoja de vida de los proyectos.</v>
      </c>
      <c r="L111" s="25"/>
      <c r="M111" s="25"/>
      <c r="N111" s="25"/>
    </row>
    <row r="112" spans="1:14" s="26" customFormat="1" ht="88.5" customHeight="1" x14ac:dyDescent="0.25">
      <c r="A112" s="22" t="s">
        <v>17</v>
      </c>
      <c r="B112" s="22" t="s">
        <v>18</v>
      </c>
      <c r="C112" s="22" t="s">
        <v>19</v>
      </c>
      <c r="D112" s="22" t="s">
        <v>26</v>
      </c>
      <c r="E112" s="29" t="s">
        <v>21</v>
      </c>
      <c r="F112" s="22" t="s">
        <v>62</v>
      </c>
      <c r="G112" s="22" t="s">
        <v>253</v>
      </c>
      <c r="H112" s="22" t="s">
        <v>254</v>
      </c>
      <c r="I112" s="23">
        <v>10</v>
      </c>
      <c r="J112" s="23">
        <v>0</v>
      </c>
      <c r="K112" s="24" t="str">
        <f>'[5] Análisis Alimentos'!B27</f>
        <v>1. Durante este trimestre no  se participo en  comités Codex a nivel internacional.  0%  de ejecución con relación a la meta anual propuesta.
2. Aprobación de las comisiones al exterior, el cronograma de  participación  se ejecuta de acuerdo a lo establecido por cada uno de los Comités.
3. Continuar la partipación en los Comités de acuerdo al cronograma establecido por el Codex Alimentarius.</v>
      </c>
      <c r="L112" s="25"/>
      <c r="M112" s="25"/>
      <c r="N112" s="25"/>
    </row>
    <row r="113" spans="1:14" s="26" customFormat="1" ht="92.25" customHeight="1" x14ac:dyDescent="0.25">
      <c r="A113" s="22" t="s">
        <v>17</v>
      </c>
      <c r="B113" s="22" t="s">
        <v>18</v>
      </c>
      <c r="C113" s="22" t="s">
        <v>19</v>
      </c>
      <c r="D113" s="22" t="s">
        <v>26</v>
      </c>
      <c r="E113" s="29" t="s">
        <v>21</v>
      </c>
      <c r="F113" s="22" t="s">
        <v>62</v>
      </c>
      <c r="G113" s="22" t="s">
        <v>255</v>
      </c>
      <c r="H113" s="22" t="s">
        <v>256</v>
      </c>
      <c r="I113" s="23">
        <v>4</v>
      </c>
      <c r="J113" s="23">
        <v>1</v>
      </c>
      <c r="K113" s="24" t="str">
        <f>'[5] Análisis Alimentos'!B28</f>
        <v>1. Se  realizó  un (1)  acompañamiento a autoridad sanitaria de Rusia que visitó  el país con el fin de habilitar la Planta  de Beneficio Animal Red Carnica, alcanzando un cumplimiento del 25%. con relación a la meta anual propuesta.
2.  Coordinación con los establecimientos a visitar
3. Continuar  con la programación de acuerdo a solicitud que se envie y programe con terceros países.</v>
      </c>
      <c r="L113" s="25"/>
      <c r="M113" s="25"/>
      <c r="N113" s="25"/>
    </row>
    <row r="114" spans="1:14" s="26" customFormat="1" ht="93" customHeight="1" x14ac:dyDescent="0.25">
      <c r="A114" s="22" t="s">
        <v>17</v>
      </c>
      <c r="B114" s="22" t="s">
        <v>18</v>
      </c>
      <c r="C114" s="22" t="s">
        <v>19</v>
      </c>
      <c r="D114" s="22" t="s">
        <v>30</v>
      </c>
      <c r="E114" s="29" t="s">
        <v>21</v>
      </c>
      <c r="F114" s="22" t="s">
        <v>63</v>
      </c>
      <c r="G114" s="22" t="s">
        <v>257</v>
      </c>
      <c r="H114" s="22" t="s">
        <v>258</v>
      </c>
      <c r="I114" s="23">
        <v>14</v>
      </c>
      <c r="J114" s="23">
        <v>1</v>
      </c>
      <c r="K114" s="24" t="str">
        <f>'[5] Análisis Alimentos'!B29</f>
        <v>1.   Se ejecutó  una visita para certificación el puerto de Ecuador, alcanzado una ejecución del 7% respecto a la meta anual.
2. La comunicación sobre la llegada de los buques  a Manta - Ecuador, ha dificultado el desplazamiento de los funcionarios. Es una actividad a demanda como minino se debió realizar 3 certificaciones  para lograr  el  25% de cumplimento.
3. Enviar comunicado a los propietarios de los buques con el fin de mejorar el proceso de notificación de arribo de los buques a puerto.</v>
      </c>
      <c r="L114" s="25"/>
      <c r="M114" s="25"/>
      <c r="N114" s="25"/>
    </row>
    <row r="115" spans="1:14" s="26" customFormat="1" ht="75" x14ac:dyDescent="0.25">
      <c r="A115" s="22" t="s">
        <v>17</v>
      </c>
      <c r="B115" s="22" t="s">
        <v>18</v>
      </c>
      <c r="C115" s="22" t="s">
        <v>19</v>
      </c>
      <c r="D115" s="22" t="s">
        <v>30</v>
      </c>
      <c r="E115" s="29" t="s">
        <v>21</v>
      </c>
      <c r="F115" s="22" t="s">
        <v>63</v>
      </c>
      <c r="G115" s="22" t="s">
        <v>259</v>
      </c>
      <c r="H115" s="22" t="s">
        <v>260</v>
      </c>
      <c r="I115" s="23">
        <v>2</v>
      </c>
      <c r="J115" s="23">
        <v>0</v>
      </c>
      <c r="K115" s="24" t="str">
        <f>'[5] Análisis Alimentos'!B30</f>
        <v>1.   En el trimestre no  se  realizó  esta actividad.  0% de ejecución,  con relación a la meta anual propuesta.
2. Aprobación de las comisiones al exterior.
3. Revisar la planeación de   esta actividad.</v>
      </c>
      <c r="L115" s="25"/>
      <c r="M115" s="25"/>
      <c r="N115" s="25"/>
    </row>
    <row r="116" spans="1:14" s="26" customFormat="1" ht="45" x14ac:dyDescent="0.25">
      <c r="A116" s="22" t="s">
        <v>23</v>
      </c>
      <c r="B116" s="22" t="s">
        <v>28</v>
      </c>
      <c r="C116" s="22" t="s">
        <v>25</v>
      </c>
      <c r="D116" s="22" t="s">
        <v>30</v>
      </c>
      <c r="E116" s="29" t="s">
        <v>34</v>
      </c>
      <c r="F116" s="22" t="s">
        <v>63</v>
      </c>
      <c r="G116" s="22" t="s">
        <v>82</v>
      </c>
      <c r="H116" s="22" t="s">
        <v>83</v>
      </c>
      <c r="I116" s="43">
        <v>5073750746.4499998</v>
      </c>
      <c r="J116" s="43">
        <v>105560691</v>
      </c>
      <c r="K116" s="24" t="str">
        <f>'[5] Análisis Alimentos'!B31</f>
        <v>NA</v>
      </c>
      <c r="L116" s="37"/>
      <c r="M116" s="37"/>
      <c r="N116" s="37"/>
    </row>
    <row r="117" spans="1:14" s="26" customFormat="1" ht="255" x14ac:dyDescent="0.25">
      <c r="A117" s="22" t="s">
        <v>17</v>
      </c>
      <c r="B117" s="22" t="s">
        <v>18</v>
      </c>
      <c r="C117" s="22" t="s">
        <v>19</v>
      </c>
      <c r="D117" s="22" t="s">
        <v>20</v>
      </c>
      <c r="E117" s="22" t="s">
        <v>21</v>
      </c>
      <c r="F117" s="22" t="s">
        <v>64</v>
      </c>
      <c r="G117" s="22" t="s">
        <v>205</v>
      </c>
      <c r="H117" s="22" t="s">
        <v>261</v>
      </c>
      <c r="I117" s="23">
        <v>69</v>
      </c>
      <c r="J117" s="23">
        <v>5</v>
      </c>
      <c r="K117" s="24" t="str">
        <f>'[5] Análisis Dispositivos'!B11</f>
        <v xml:space="preserve">Grupo Tecnovigilancia: 
Durante el primer trimestre del año, el Grupo de Tecnovigilancia realizó el día 28/03/2019 cuatro (4) Capacitaciones , con el propósito de fortalecer el uso de las nuevas funcionalidades del Aplicativo Web de Tecnovigilancia así:
*Dos dirigidas a los Importadores y Fabricantes de Dispositivos Médicos de los departamentos de Huila y Norte de Santander.
*Dos dirigidas a los referentes de Tecnovigilancia de las Instituciones Prestadoras de Servicios de Salud de los departamentos de Huila y Norte de Santander.
Es importante destacar que las actividades se ejecutaron de acuerdo con la planeación establecida para esta vigencia y que dentro de los objetivos estratégicos del Grupo de Tecnovigilancia para el año 2019 se encuentra la realización de actividades de Educación Sanitaria dirigidas a la industria de Dispositivos Médicos.
Grupo Vigilancia Epidemiologica:
1. Durante el periodo se ejecutaron 3 capacitaciones 2 en modalidad virtual (1 Univiersidad Javeriana y 1 Cruz Roja Antioquia) y 1 presencial a la SDS de Bogotá, asi mismo se realizo la planificación de las actividades a ejecutar en el año. Aportando un 12% a la meta anual.
2. Durante este periodo no se presentaron dificultades, teniendo en cuenta que las actividades están siendo programadas.   
3. No Aplica </v>
      </c>
      <c r="L117" s="25"/>
      <c r="M117" s="25"/>
      <c r="N117" s="25"/>
    </row>
    <row r="118" spans="1:14" s="26" customFormat="1" ht="318.75" x14ac:dyDescent="0.25">
      <c r="A118" s="22" t="s">
        <v>17</v>
      </c>
      <c r="B118" s="22" t="s">
        <v>18</v>
      </c>
      <c r="C118" s="22" t="s">
        <v>19</v>
      </c>
      <c r="D118" s="22" t="s">
        <v>20</v>
      </c>
      <c r="E118" s="22" t="s">
        <v>21</v>
      </c>
      <c r="F118" s="22" t="s">
        <v>64</v>
      </c>
      <c r="G118" s="22" t="s">
        <v>207</v>
      </c>
      <c r="H118" s="22" t="s">
        <v>262</v>
      </c>
      <c r="I118" s="23">
        <v>81</v>
      </c>
      <c r="J118" s="23">
        <v>5</v>
      </c>
      <c r="K118" s="24" t="str">
        <f>'[5] Análisis Dispositivos'!B12</f>
        <v>Grupo Tecnovigilancia: 
Durante el primer trimestre del año, el Grupo de Tecnovigilancia realizó seis (6) Asistencias Técnicas así:
*Una en la ciudad de Bogotá, el día 23/01/2019 dirigida a la Secretaría Distrital de Salud de Bogotá para verificar las actividades de implementación en el uso de las nuevas funcionalidades del Aplicativo Web deTecnovigilancia en las IPS de la ciudad.
*Una en la ciudad de Bogotá, el día 08/02/2019 dirigida al referente de Tecnovigilancia y a su equipo de trabajo de la Institución Clínica Barraquer con el fin de verificar el grado de implementación del Programa Institucional, esta actividad estuvo acompañada de la Secretaría Distrital de Salud.
*Una en la ciudad de Neiva, el día 28/03/2019 dirigida a la Secretería Departamental de Salud del Huila en la cual se socializó el proyecto de Vigilancia a Distribuidores y Comercializadores de Dispositivos Médicos.
*Una en la ciudad de Cúcuta, el día 28/03/2019 dirigida al Instituto Departamental de Salud de Norte de Santander en la cual se socializó el proyecto de Vigilancia a Distribuidores y Comercializadores de Dispositivos Médicos.
Es importante destacar que las actividades se ejecutaron de acuerdo con la planeación establecida para esta vigencia.
Grupo Vigilancia Epidemiologica:
1. Durante el periodo no se realizaron AT,  no obstante se realizo la planificación de las actividades a ejecutar en el año.
2. No Aplica                                                                                                                                       
3. No Aplica</v>
      </c>
      <c r="L118" s="25"/>
      <c r="M118" s="25"/>
      <c r="N118" s="25"/>
    </row>
    <row r="119" spans="1:14" s="26" customFormat="1" ht="102" x14ac:dyDescent="0.25">
      <c r="A119" s="22" t="s">
        <v>17</v>
      </c>
      <c r="B119" s="22" t="s">
        <v>18</v>
      </c>
      <c r="C119" s="22" t="s">
        <v>19</v>
      </c>
      <c r="D119" s="22" t="s">
        <v>26</v>
      </c>
      <c r="E119" s="22" t="s">
        <v>21</v>
      </c>
      <c r="F119" s="22" t="s">
        <v>64</v>
      </c>
      <c r="G119" s="22" t="s">
        <v>263</v>
      </c>
      <c r="H119" s="22" t="s">
        <v>264</v>
      </c>
      <c r="I119" s="23">
        <v>9000</v>
      </c>
      <c r="J119" s="23">
        <v>4104</v>
      </c>
      <c r="K119" s="24" t="str">
        <f>'[5] Análisis Dispositivos'!B13</f>
        <v>Durante el primer trimestre del año, se gestionaron 4104 casos de reportes de eventos e incidentes adversos asociados al uso de Dispositivos Médicos, para un avance de cumplimiento de la meta establecida del 46%.
EL porcentaje de reportes de acuerdo con su clasificación fue la siguiente:
*Incidentes Adversos No Serios: 67,53% (2772)
*Eventos Adversos No Serios: 22,51% (923)
*Eventos Adversos Serios: 6,12% (252)
*Incidentes Adversos Serios: 3,82% (157)</v>
      </c>
      <c r="L119" s="25"/>
      <c r="M119" s="25"/>
      <c r="N119" s="25"/>
    </row>
    <row r="120" spans="1:14" s="26" customFormat="1" ht="95.25" customHeight="1" x14ac:dyDescent="0.25">
      <c r="A120" s="22" t="s">
        <v>17</v>
      </c>
      <c r="B120" s="22" t="s">
        <v>18</v>
      </c>
      <c r="C120" s="22" t="s">
        <v>19</v>
      </c>
      <c r="D120" s="22" t="s">
        <v>26</v>
      </c>
      <c r="E120" s="22" t="s">
        <v>21</v>
      </c>
      <c r="F120" s="22" t="s">
        <v>64</v>
      </c>
      <c r="G120" s="22" t="s">
        <v>265</v>
      </c>
      <c r="H120" s="22" t="s">
        <v>266</v>
      </c>
      <c r="I120" s="23">
        <v>6000</v>
      </c>
      <c r="J120" s="23">
        <v>1390</v>
      </c>
      <c r="K120" s="24" t="str">
        <f>'[5] Análisis Dispositivos'!B14</f>
        <v>Durante el primer trimestre del año, se inscribieron a la Red Nacional de Tecnovigilancia un total de 1390, que corresponde al 23% de la meta total para la presente vigencia; de otra parte, el porcentaje de inscripción por tipo de actor ha sido la siguiente: Instituciones Prestadoras de Servicios de Salud el 45,32%, Profesionales de Salud Independientes el 24,67%, Importadores y Fabricantes el 6,83% y otros 23,16%</v>
      </c>
      <c r="L120" s="25"/>
      <c r="M120" s="25"/>
      <c r="N120" s="25"/>
    </row>
    <row r="121" spans="1:14" s="45" customFormat="1" ht="140.25" x14ac:dyDescent="0.25">
      <c r="A121" s="22" t="s">
        <v>17</v>
      </c>
      <c r="B121" s="22" t="s">
        <v>18</v>
      </c>
      <c r="C121" s="22" t="s">
        <v>19</v>
      </c>
      <c r="D121" s="22" t="s">
        <v>26</v>
      </c>
      <c r="E121" s="22" t="s">
        <v>21</v>
      </c>
      <c r="F121" s="22" t="s">
        <v>64</v>
      </c>
      <c r="G121" s="22" t="s">
        <v>265</v>
      </c>
      <c r="H121" s="22" t="s">
        <v>267</v>
      </c>
      <c r="I121" s="23">
        <v>107</v>
      </c>
      <c r="J121" s="23">
        <v>27</v>
      </c>
      <c r="K121" s="24" t="str">
        <f>'[5] Análisis Dispositivos'!B15</f>
        <v>Durante el primer trimestre del año, el 54,54% de las Alertas monitoreadas (11) en la páginas de la Agencias de Referencia Internacional aplicaron a Colombia (6), es decir que cuentan con Registro Sanitario vigente; es importante destacar que 2 Alertas (33.33%) fueron relacionadas con Equipos Biomédicos de Tecnología Controlada, y 4 de Dispositivos Médicos (66.66%);  Así mismo, el 87,5% de los Recall monitoreados (24) aplicaron a Colombia (21), se destaca que 18 (85,71%) corresponden a Dispositivos Médicos y 3 (14,28%) a Equipos Biomédicos de Tecnología Controlada. Esta actividad se desarrolla por demanda de la publicación de las agencias sanitarias de referencia o el reporte voluntario de los importadores.
Finalizado el primer trimestre el avance en el cumplimiento de la meta es del 25%.</v>
      </c>
      <c r="L121" s="25"/>
      <c r="M121" s="25"/>
      <c r="N121" s="25"/>
    </row>
    <row r="122" spans="1:14" s="45" customFormat="1" ht="127.5" x14ac:dyDescent="0.25">
      <c r="A122" s="22" t="s">
        <v>17</v>
      </c>
      <c r="B122" s="22" t="s">
        <v>18</v>
      </c>
      <c r="C122" s="22" t="s">
        <v>19</v>
      </c>
      <c r="D122" s="22" t="s">
        <v>26</v>
      </c>
      <c r="E122" s="22" t="s">
        <v>21</v>
      </c>
      <c r="F122" s="22" t="s">
        <v>64</v>
      </c>
      <c r="G122" s="22" t="s">
        <v>265</v>
      </c>
      <c r="H122" s="22" t="s">
        <v>267</v>
      </c>
      <c r="I122" s="23">
        <v>183</v>
      </c>
      <c r="J122" s="23">
        <v>57</v>
      </c>
      <c r="K122" s="24" t="str">
        <f>'[5] Análisis Dispositivos'!B16</f>
        <v>Durante el primer trimestre del año, el 100% de los Informes monitoreadas en las páginas de la Agencias de Referencia Internacional aplicaron a Colombia, es decir que cuentan con Registro Sanitario vigente; es importante destacar que 25 Informes (43,85%) fueron relacionadas con Equipos Biomédicos de Tecnología Controlada, y 32 de Dispositivos Médicos (56,14%).
Esta actividad se desarrolla por demanda de la publicación de las agencias sanitarias de referencia o el reporte voluntario de los importadores.
Finalizado el primer trimestre el avance en el cumplimiento de la meta es del 31%.</v>
      </c>
      <c r="L122" s="25"/>
      <c r="M122" s="25"/>
      <c r="N122" s="25"/>
    </row>
    <row r="123" spans="1:14" s="45" customFormat="1" ht="127.5" x14ac:dyDescent="0.25">
      <c r="A123" s="22" t="s">
        <v>17</v>
      </c>
      <c r="B123" s="22" t="s">
        <v>18</v>
      </c>
      <c r="C123" s="22" t="s">
        <v>19</v>
      </c>
      <c r="D123" s="22" t="s">
        <v>26</v>
      </c>
      <c r="E123" s="22" t="s">
        <v>21</v>
      </c>
      <c r="F123" s="22" t="s">
        <v>64</v>
      </c>
      <c r="G123" s="22" t="s">
        <v>268</v>
      </c>
      <c r="H123" s="22" t="s">
        <v>269</v>
      </c>
      <c r="I123" s="23">
        <v>356</v>
      </c>
      <c r="J123" s="23">
        <v>113</v>
      </c>
      <c r="K123" s="24" t="str">
        <f>'[5] Análisis Dispositivos'!B17</f>
        <v xml:space="preserve">
1. Durante el primer trimestre del año, se recibieron un total de 108 reportes de incidentes y 5 eventos adversos los cuales estan en proceso de gestión y estan relacionados con el uso de los reactivos de diagnóstico específicamente falsos resultados de la prueba, uso inadecuado del reactivo de diagnóstico, problemas de fabricación y diseño, aportando un 32% a la meta anual.  
2. Durante el reporte no se presentaron dificultades, no obstante la consulta de la información desde el aplicativo SIVICOS con diferentes cortes no esta mostrando la informacion completa.
3. Se realizo el reporte de la falla a OTI.</v>
      </c>
      <c r="L123" s="25"/>
      <c r="M123" s="25"/>
      <c r="N123" s="25"/>
    </row>
    <row r="124" spans="1:14" s="45" customFormat="1" ht="102" x14ac:dyDescent="0.25">
      <c r="A124" s="22" t="s">
        <v>17</v>
      </c>
      <c r="B124" s="22" t="s">
        <v>18</v>
      </c>
      <c r="C124" s="22" t="s">
        <v>19</v>
      </c>
      <c r="D124" s="22" t="s">
        <v>26</v>
      </c>
      <c r="E124" s="22" t="s">
        <v>21</v>
      </c>
      <c r="F124" s="22" t="s">
        <v>64</v>
      </c>
      <c r="G124" s="22" t="s">
        <v>270</v>
      </c>
      <c r="H124" s="22" t="s">
        <v>271</v>
      </c>
      <c r="I124" s="23">
        <v>970</v>
      </c>
      <c r="J124" s="23">
        <v>290</v>
      </c>
      <c r="K124" s="24" t="str">
        <f>'[5] Análisis Dispositivos'!B18</f>
        <v>1. Durante el primer trimestre del año 2018, se inscribieron a la Red Nacional de Reactivovigilancia un total de 290 que corresponde al 30% de la meta total para el presente año; de otra parte, el porcentaje de inscripción por tipo de actor ha sido la siguiente: Instituciones Prestadoras de Servicios de Salud el 73 %, Profesionales de Salud Independientes el 10%, Importadores y Fabricantes el 4 % y otros 13%
2. Durante el reporte no se presentaron dificultades, no obstante la consulta de la información desde el aplicativo web esta mostrando duplicidad en algunos registros
3. Se realizo el reporte de la falla a OTI.</v>
      </c>
      <c r="L124" s="25"/>
      <c r="M124" s="25"/>
      <c r="N124" s="25"/>
    </row>
    <row r="125" spans="1:14" s="45" customFormat="1" ht="306" x14ac:dyDescent="0.25">
      <c r="A125" s="22" t="s">
        <v>17</v>
      </c>
      <c r="B125" s="22" t="s">
        <v>18</v>
      </c>
      <c r="C125" s="22" t="s">
        <v>19</v>
      </c>
      <c r="D125" s="22" t="s">
        <v>26</v>
      </c>
      <c r="E125" s="22" t="s">
        <v>21</v>
      </c>
      <c r="F125" s="22" t="s">
        <v>64</v>
      </c>
      <c r="G125" s="22" t="s">
        <v>270</v>
      </c>
      <c r="H125" s="22" t="s">
        <v>272</v>
      </c>
      <c r="I125" s="23">
        <v>59</v>
      </c>
      <c r="J125" s="23">
        <v>8</v>
      </c>
      <c r="K125" s="24" t="str">
        <f>'[5] Análisis Dispositivos'!B19</f>
        <v xml:space="preserve">Se gestionaron 2 alertas que reportadas por los importadores y gestionadas conforme al procedimiento interno establecido, se oficiaron a los importadores solicitando la respectiva informacion relacionada con las acciones correctivas y preventivas frente a los casos, asi mismo la comunicacion del Riesgo a los clientes impactados, lo anterior en cumplimiento a lo normado en el articulo 20 de la Resolución 2013038979 de 2013. 
Se gestionaron 6 Recall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A fecha 31 de Marzo de 2019 Se encuentran 4 Recall cerrados y 2 en seguimiento, es decir se ha gestionado el envio de informacion entre invima y los importadores, asi mismo se evidencia que no existen a dicha fecha casos abiertos (es decir casos donde el importador no se halla pronuciado), para el caso de las alertas los dos casos se encuentran en seguimiento, a la espera que los importadores completen las acciones de campo con el fin de poder gestionar los respectivos cierres, dentro de las barreras que se encuentran para los cierres se destacan:
1.  Los importadores presentan dificultades con las evidencias de los acuses recibidos de las comunicaciones ya que los clientes no generan dicha respuesta de manera oportuna.
2. Los importadores presentan demoras en las evidencias de las investigaciones finales por parte de fabrica con respecto al caso ya que dicha investigacion no depende directamente de ellos.         </v>
      </c>
      <c r="L125" s="25"/>
      <c r="M125" s="25"/>
      <c r="N125" s="25"/>
    </row>
    <row r="126" spans="1:14" s="45" customFormat="1" ht="267.75" x14ac:dyDescent="0.25">
      <c r="A126" s="22" t="s">
        <v>17</v>
      </c>
      <c r="B126" s="22" t="s">
        <v>18</v>
      </c>
      <c r="C126" s="22" t="s">
        <v>19</v>
      </c>
      <c r="D126" s="22" t="s">
        <v>26</v>
      </c>
      <c r="E126" s="22" t="s">
        <v>21</v>
      </c>
      <c r="F126" s="22" t="s">
        <v>64</v>
      </c>
      <c r="G126" s="22" t="s">
        <v>270</v>
      </c>
      <c r="H126" s="22" t="s">
        <v>273</v>
      </c>
      <c r="I126" s="23">
        <v>55</v>
      </c>
      <c r="J126" s="23">
        <v>9</v>
      </c>
      <c r="K126" s="24" t="str">
        <f>'[5] Análisis Dispositivos'!B20</f>
        <v>Se gestionaron 9 informes de seguridad que fueron monitoreados conforme al procedimiento interno establecido en seis Agencias Sanitarias homólogas al Invima, los cuales fueron notificados mediante oficio a cada uno de los importadores que se encuentran relacionados con el producto objeto del informe de seguridad en cumplimiento a lo normado en el articulo 20 de la Resolución 2013038979 de 2013.
A fecha 31 de Marzo de 2019 Se encuentran 4 Informes de Seguridad cerrados y 5 en seguimiento, es decir se ha gestionado el envio de informacion entre invima y los importadores, asi mismo se evidencia que no existen a dicha fecha casos abiertos (es decir casos donde el importador no se halla pronuciado). dentro de las barreras que se encuentran para los cierres de los casos se destacan:
1.  Los importadores presentan dificultades con las evidencias de los acuses recibidos de las comunicaciones ya que los clientes no generan dicha respuesta de manera oportuna.
2. Los importadores presentan demoras en las evidencias de las investigaciones finales por parte de fabrica con respecto al caso ya que dicha investigacion no depende directamente de ellos. 
3. Asi mismo los importadores indican que los casos de informes de Seguridad que tiene como medidas la modificacion de inserto, se han retrasado debido a la oportunidad en dicho tramite por parte de Invima.</v>
      </c>
      <c r="L126" s="25"/>
      <c r="M126" s="25"/>
      <c r="N126" s="25"/>
    </row>
    <row r="127" spans="1:14" s="45" customFormat="1" ht="75" x14ac:dyDescent="0.25">
      <c r="A127" s="22" t="s">
        <v>17</v>
      </c>
      <c r="B127" s="22" t="s">
        <v>18</v>
      </c>
      <c r="C127" s="22" t="s">
        <v>19</v>
      </c>
      <c r="D127" s="22" t="s">
        <v>26</v>
      </c>
      <c r="E127" s="22" t="s">
        <v>21</v>
      </c>
      <c r="F127" s="22" t="s">
        <v>64</v>
      </c>
      <c r="G127" s="22" t="s">
        <v>274</v>
      </c>
      <c r="H127" s="22" t="s">
        <v>275</v>
      </c>
      <c r="I127" s="23">
        <v>55</v>
      </c>
      <c r="J127" s="23">
        <v>2</v>
      </c>
      <c r="K127" s="24" t="str">
        <f>'[5] Análisis Dispositivos'!B21</f>
        <v>Durante el primer trimestre no se realizaron visitas de seguimiento a las competencias técnicas de los inspectores por cuanto no fueron programadas. A partir del segundo trimestre se iniciará su ejecución.</v>
      </c>
      <c r="L127" s="25"/>
      <c r="M127" s="25"/>
      <c r="N127" s="25"/>
    </row>
    <row r="128" spans="1:14" s="45" customFormat="1" ht="344.25" x14ac:dyDescent="0.25">
      <c r="A128" s="22" t="s">
        <v>17</v>
      </c>
      <c r="B128" s="22" t="s">
        <v>18</v>
      </c>
      <c r="C128" s="22" t="s">
        <v>19</v>
      </c>
      <c r="D128" s="22" t="s">
        <v>26</v>
      </c>
      <c r="E128" s="22" t="s">
        <v>21</v>
      </c>
      <c r="F128" s="22" t="s">
        <v>64</v>
      </c>
      <c r="G128" s="22" t="s">
        <v>276</v>
      </c>
      <c r="H128" s="22" t="s">
        <v>277</v>
      </c>
      <c r="I128" s="23">
        <v>770</v>
      </c>
      <c r="J128" s="23">
        <v>120</v>
      </c>
      <c r="K128" s="24" t="str">
        <f>'[5] Análisis Dispositivos'!B22</f>
        <v>1. Durante el primer trimestre se realizaron 120 visitas de certificación a nivel nacional, a fabricantes e importadores de dispositivos médicos, reactivos de diagnóstico in-vitro, ayuda auditiva y visitas de capacidad de producción, de las cuales 70 visitas corresponden a nuevos establecimientos, 33 solicitudes de visitas de recertificación, 17 visitas realizadas para la verificación de requerimientos dejados en el acta correspondiente.
102 establecimientos obtuvieron la certificación solicitada, del total 1 empresa no cumplió el objetivo y 14 empresas con requerimientos .
2.. De las 120 visitas efectuadas en el trimestre, 105 visitas son de certificación de CCAA, el cual corresponde al (87.5%), El volumen de visitas solicitadas por fabricantes (15visitas efectuadas en el trimestre), demandan mayor recurso de tiempo y personal, teniendo en cuenta que éstas son efectuadas durante dos días por un grupo de dos profesionales, en comparación con visitas de CCAA que se desarrollan en un día. 
La complejidad de procesos y actividades desarrolladas por algunas empresas, en operadores logísticos conllevó a la prolongación de tiempo de auditoria, en el mes de enero y finales de febrero no se contaba con profesionales contratistas, así mismo en el primer mes de contratación, no fue posible que el total de los contratistas fueran a visitas debido a sus capacitaciones previas en sus actividades.
39 visitas fueron realizadas por fuera de Bogotá el cual demanda mayor tiempo. Durante el segundo trimestre fueron realizadas certificaciones y recertificaciones a establecimientos con operador logístico lo cual demando más de 2 días de visita.
3.  acompañamiento con profesionales de Grupos de Trabajo Territorial para acompañamiento en visitas de certificación, por otra parte como plan de acción, la Dirección de Dispositivos Médicos ha diseñado herramientas como listas de verificación, las cuales el usuario puede consultar y diligenciarlas como preparación para recibir la visita de certificación, consultas de usuario.</v>
      </c>
      <c r="L128" s="25"/>
      <c r="M128" s="25"/>
      <c r="N128" s="25"/>
    </row>
    <row r="129" spans="1:14" s="26" customFormat="1" ht="75" x14ac:dyDescent="0.25">
      <c r="A129" s="22" t="s">
        <v>17</v>
      </c>
      <c r="B129" s="22" t="s">
        <v>18</v>
      </c>
      <c r="C129" s="22" t="s">
        <v>19</v>
      </c>
      <c r="D129" s="22" t="s">
        <v>26</v>
      </c>
      <c r="E129" s="22" t="s">
        <v>21</v>
      </c>
      <c r="F129" s="22" t="s">
        <v>64</v>
      </c>
      <c r="G129" s="22" t="s">
        <v>278</v>
      </c>
      <c r="H129" s="22" t="s">
        <v>279</v>
      </c>
      <c r="I129" s="23">
        <v>10</v>
      </c>
      <c r="J129" s="23">
        <v>0</v>
      </c>
      <c r="K129" s="24" t="str">
        <f>'[5] Análisis Dispositivos'!B23</f>
        <v>En el primer trimestre no se han realizado visitas de seguimiento por parte del Grupo tecnico.</v>
      </c>
      <c r="L129" s="25"/>
      <c r="M129" s="25"/>
      <c r="N129" s="25"/>
    </row>
    <row r="130" spans="1:14" s="26" customFormat="1" ht="75" x14ac:dyDescent="0.25">
      <c r="A130" s="22" t="s">
        <v>17</v>
      </c>
      <c r="B130" s="22" t="s">
        <v>18</v>
      </c>
      <c r="C130" s="22" t="s">
        <v>19</v>
      </c>
      <c r="D130" s="22" t="s">
        <v>26</v>
      </c>
      <c r="E130" s="22" t="s">
        <v>21</v>
      </c>
      <c r="F130" s="22" t="s">
        <v>64</v>
      </c>
      <c r="G130" s="22" t="s">
        <v>280</v>
      </c>
      <c r="H130" s="22" t="s">
        <v>281</v>
      </c>
      <c r="I130" s="23">
        <v>8</v>
      </c>
      <c r="J130" s="23">
        <v>0</v>
      </c>
      <c r="K130" s="24" t="str">
        <f>'[5] Análisis Dispositivos'!B24</f>
        <v>En el primer trimestre no se han publicado documentos tecnicos, sin embargo se estan trabajando las modificaciones de lista de chequeo para certificación en Capacidad de Almacenamiento y Acondiconamiento de Reactivos de Diagnostico In-vitro.</v>
      </c>
      <c r="L130" s="25"/>
      <c r="M130" s="25"/>
      <c r="N130" s="25"/>
    </row>
    <row r="131" spans="1:14" s="26" customFormat="1" ht="75" x14ac:dyDescent="0.25">
      <c r="A131" s="22" t="s">
        <v>17</v>
      </c>
      <c r="B131" s="22" t="s">
        <v>18</v>
      </c>
      <c r="C131" s="22" t="s">
        <v>19</v>
      </c>
      <c r="D131" s="22" t="s">
        <v>26</v>
      </c>
      <c r="E131" s="22" t="s">
        <v>21</v>
      </c>
      <c r="F131" s="22" t="s">
        <v>64</v>
      </c>
      <c r="G131" s="22" t="s">
        <v>282</v>
      </c>
      <c r="H131" s="22" t="s">
        <v>283</v>
      </c>
      <c r="I131" s="23">
        <v>10</v>
      </c>
      <c r="J131" s="23">
        <v>0</v>
      </c>
      <c r="K131" s="24" t="str">
        <f>'[5] Análisis Dispositivos'!B25</f>
        <v>En el primer trimestre no se han realizado visitas de acompañamiento a DIROS por parte del Grupo tecnico.</v>
      </c>
      <c r="L131" s="25"/>
      <c r="M131" s="25"/>
      <c r="N131" s="25"/>
    </row>
    <row r="132" spans="1:14" s="26" customFormat="1" ht="76.5" x14ac:dyDescent="0.25">
      <c r="A132" s="22" t="s">
        <v>17</v>
      </c>
      <c r="B132" s="22" t="s">
        <v>18</v>
      </c>
      <c r="C132" s="22" t="s">
        <v>19</v>
      </c>
      <c r="D132" s="22" t="s">
        <v>26</v>
      </c>
      <c r="E132" s="22" t="s">
        <v>21</v>
      </c>
      <c r="F132" s="22" t="s">
        <v>64</v>
      </c>
      <c r="G132" s="22" t="s">
        <v>284</v>
      </c>
      <c r="H132" s="22" t="s">
        <v>285</v>
      </c>
      <c r="I132" s="23">
        <v>688</v>
      </c>
      <c r="J132" s="23">
        <v>41</v>
      </c>
      <c r="K132" s="24" t="str">
        <f>'[5] Análisis Dispositivos'!B26</f>
        <v>1,Durante el primer trimestre se emitieron 41 conceptos relacionados con la aprobación de publicidad de Dispositivos Médicos, dando como resultado un avance en el cumplimiento de la meta del 6%; dentro de las actividades relevantes, se encuentran que esta función 
2,se continua con el seguimiento a  los planes de trabajo semanal  a fin de cumplir la meta propuesta</v>
      </c>
      <c r="L132" s="25"/>
      <c r="M132" s="25"/>
      <c r="N132" s="25"/>
    </row>
    <row r="133" spans="1:14" s="26" customFormat="1" ht="75" x14ac:dyDescent="0.25">
      <c r="A133" s="22" t="s">
        <v>17</v>
      </c>
      <c r="B133" s="22" t="s">
        <v>18</v>
      </c>
      <c r="C133" s="22" t="s">
        <v>19</v>
      </c>
      <c r="D133" s="22" t="s">
        <v>26</v>
      </c>
      <c r="E133" s="22" t="s">
        <v>21</v>
      </c>
      <c r="F133" s="22" t="s">
        <v>64</v>
      </c>
      <c r="G133" s="22" t="s">
        <v>286</v>
      </c>
      <c r="H133" s="22" t="s">
        <v>287</v>
      </c>
      <c r="I133" s="23">
        <v>688</v>
      </c>
      <c r="J133" s="23">
        <v>198</v>
      </c>
      <c r="K133" s="24" t="str">
        <f>'[5] Análisis Dispositivos'!B27</f>
        <v>Durante el primer trimestre se gestionaron 198 solicitudes de inscripción de recurso humano para mantenimiento de equipos biomédicos.</v>
      </c>
      <c r="L133" s="25"/>
      <c r="M133" s="25"/>
      <c r="N133" s="25"/>
    </row>
    <row r="134" spans="1:14" s="26" customFormat="1" ht="76.5" x14ac:dyDescent="0.25">
      <c r="A134" s="22" t="s">
        <v>17</v>
      </c>
      <c r="B134" s="22" t="s">
        <v>18</v>
      </c>
      <c r="C134" s="22" t="s">
        <v>19</v>
      </c>
      <c r="D134" s="22" t="s">
        <v>26</v>
      </c>
      <c r="E134" s="22" t="s">
        <v>21</v>
      </c>
      <c r="F134" s="22" t="s">
        <v>64</v>
      </c>
      <c r="G134" s="22" t="s">
        <v>288</v>
      </c>
      <c r="H134" s="22" t="s">
        <v>289</v>
      </c>
      <c r="I134" s="23">
        <v>7</v>
      </c>
      <c r="J134" s="23">
        <v>3</v>
      </c>
      <c r="K134" s="24" t="str">
        <f>'[5] Análisis Dispositivos'!B28</f>
        <v>1. Durante el periodo se realizaron  tres visitas  alcanzando un 43% de la meta proyecta, las mismas fueron ejecutadas de acuerdo al modelo actual con una previa preparación con el grupo auditor, lo cual ha generado un impacto positivo en el usuario, quienes han manifestado la mejora continua de los procesos de auditoria. 
2. No se tuvieron dificultades en la programación y desarrollo de las visitas
3. No se plante ningun plan de acción</v>
      </c>
      <c r="L134" s="25"/>
      <c r="M134" s="25"/>
      <c r="N134" s="25"/>
    </row>
    <row r="135" spans="1:14" s="26" customFormat="1" ht="75" x14ac:dyDescent="0.25">
      <c r="A135" s="22" t="s">
        <v>17</v>
      </c>
      <c r="B135" s="22" t="s">
        <v>18</v>
      </c>
      <c r="C135" s="22" t="s">
        <v>19</v>
      </c>
      <c r="D135" s="22" t="s">
        <v>26</v>
      </c>
      <c r="E135" s="22" t="s">
        <v>21</v>
      </c>
      <c r="F135" s="22" t="s">
        <v>64</v>
      </c>
      <c r="G135" s="22" t="s">
        <v>290</v>
      </c>
      <c r="H135" s="22" t="s">
        <v>291</v>
      </c>
      <c r="I135" s="23">
        <v>3</v>
      </c>
      <c r="J135" s="23">
        <v>1</v>
      </c>
      <c r="K135" s="24" t="str">
        <f>'[5] Análisis Dispositivos'!B29</f>
        <v>1. Durante el periodo se realizo 1 visita,  lo cual aporta un 50% a la meta proyectada
2. No se tuvieron dificultades 
3. No se plantea ningún plan de acción</v>
      </c>
      <c r="L135" s="25"/>
      <c r="M135" s="25"/>
      <c r="N135" s="25"/>
    </row>
    <row r="136" spans="1:14" s="26" customFormat="1" ht="75" x14ac:dyDescent="0.25">
      <c r="A136" s="22" t="s">
        <v>17</v>
      </c>
      <c r="B136" s="22" t="s">
        <v>18</v>
      </c>
      <c r="C136" s="22" t="s">
        <v>19</v>
      </c>
      <c r="D136" s="22" t="s">
        <v>26</v>
      </c>
      <c r="E136" s="22" t="s">
        <v>21</v>
      </c>
      <c r="F136" s="22" t="s">
        <v>64</v>
      </c>
      <c r="G136" s="22" t="s">
        <v>292</v>
      </c>
      <c r="H136" s="22" t="s">
        <v>293</v>
      </c>
      <c r="I136" s="23">
        <v>2</v>
      </c>
      <c r="J136" s="23">
        <v>1</v>
      </c>
      <c r="K136" s="24" t="str">
        <f>'[5] Análisis Dispositivos'!B30</f>
        <v>1. Durante el periodo se realizo 1 visita,  lo cual aporta un 50% a la meta proyectada
2. No se tuvieron dificultades 
3. No se plantea ningún plan de acción</v>
      </c>
      <c r="L136" s="25"/>
      <c r="M136" s="25"/>
      <c r="N136" s="25"/>
    </row>
    <row r="137" spans="1:14" s="26" customFormat="1" ht="75" x14ac:dyDescent="0.25">
      <c r="A137" s="22" t="s">
        <v>17</v>
      </c>
      <c r="B137" s="22" t="s">
        <v>18</v>
      </c>
      <c r="C137" s="22" t="s">
        <v>19</v>
      </c>
      <c r="D137" s="22" t="s">
        <v>26</v>
      </c>
      <c r="E137" s="22" t="s">
        <v>21</v>
      </c>
      <c r="F137" s="22" t="s">
        <v>64</v>
      </c>
      <c r="G137" s="22" t="s">
        <v>294</v>
      </c>
      <c r="H137" s="22" t="s">
        <v>295</v>
      </c>
      <c r="I137" s="23">
        <v>1</v>
      </c>
      <c r="J137" s="23">
        <v>1</v>
      </c>
      <c r="K137" s="24" t="str">
        <f>'[5] Análisis Dispositivos'!B31</f>
        <v>1. Durante el periodo se realizó 1 visita de verificación de requerimientos a Bancos de Gametos lo cual aporto un 100% a la meta proyectada
2. No se tuvieron dificultades 
3. No se plantea ningún plan de acción</v>
      </c>
      <c r="L137" s="25"/>
      <c r="M137" s="25"/>
      <c r="N137" s="25"/>
    </row>
    <row r="138" spans="1:14" s="26" customFormat="1" ht="75" x14ac:dyDescent="0.25">
      <c r="A138" s="22" t="s">
        <v>17</v>
      </c>
      <c r="B138" s="22" t="s">
        <v>18</v>
      </c>
      <c r="C138" s="22" t="s">
        <v>19</v>
      </c>
      <c r="D138" s="22" t="s">
        <v>26</v>
      </c>
      <c r="E138" s="22" t="s">
        <v>21</v>
      </c>
      <c r="F138" s="22" t="s">
        <v>64</v>
      </c>
      <c r="G138" s="22" t="s">
        <v>296</v>
      </c>
      <c r="H138" s="22" t="s">
        <v>297</v>
      </c>
      <c r="I138" s="23">
        <v>2</v>
      </c>
      <c r="J138" s="23">
        <v>2</v>
      </c>
      <c r="K138" s="24" t="str">
        <f>'[5] Análisis Dispositivos'!B32</f>
        <v>1. Durante el periodo se realizaron 2 visitas,  con lo cual se cumplio la meta anual del 100%
2. No se tuvieron dificultades 
3. No se plantea ningún plan de acción</v>
      </c>
      <c r="L138" s="25"/>
      <c r="M138" s="25"/>
      <c r="N138" s="25"/>
    </row>
    <row r="139" spans="1:14" s="26" customFormat="1" ht="140.25" x14ac:dyDescent="0.25">
      <c r="A139" s="22" t="s">
        <v>17</v>
      </c>
      <c r="B139" s="22" t="s">
        <v>18</v>
      </c>
      <c r="C139" s="22" t="s">
        <v>19</v>
      </c>
      <c r="D139" s="22" t="s">
        <v>26</v>
      </c>
      <c r="E139" s="22" t="s">
        <v>21</v>
      </c>
      <c r="F139" s="22" t="s">
        <v>64</v>
      </c>
      <c r="G139" s="22" t="s">
        <v>298</v>
      </c>
      <c r="H139" s="22" t="s">
        <v>299</v>
      </c>
      <c r="I139" s="23">
        <v>62</v>
      </c>
      <c r="J139" s="23">
        <v>9</v>
      </c>
      <c r="K139" s="24" t="str">
        <f>'[5] Análisis Dispositivos'!B33</f>
        <v>1. Durante el periodo se realizaron 9 visitas de IVC a Bancos de Gametos aportando un 15% a la meta proyectada, se inicio la aplicacion de la nueva Guia de IVC para Bancos de Tejidos y Gametos lo cual ha permitido realizar las visitas con criterios unificados y estandarizados, lo que ha sido recibido con muy buenas expectativas entre todos los actores.   
2. Se tiene una dificultad ya que debido a que el INS no ha enviado la informacion estadistica del año 2018 y por lo tanto no se han programado las visita para Bancos de Tejidos.  
3. Debido a lo anterior,  la Directora solicito al INS el envio de la información, quienes indicaron que la enviarian en el mes de abril, una vez se califiquen los establecimientos, se procedera a realizar la programación de las visitas.</v>
      </c>
      <c r="L139" s="25"/>
      <c r="M139" s="25"/>
      <c r="N139" s="25"/>
    </row>
    <row r="140" spans="1:14" s="26" customFormat="1" ht="75" x14ac:dyDescent="0.25">
      <c r="A140" s="22" t="s">
        <v>17</v>
      </c>
      <c r="B140" s="22" t="s">
        <v>18</v>
      </c>
      <c r="C140" s="22" t="s">
        <v>19</v>
      </c>
      <c r="D140" s="22" t="s">
        <v>26</v>
      </c>
      <c r="E140" s="22" t="s">
        <v>21</v>
      </c>
      <c r="F140" s="22" t="s">
        <v>64</v>
      </c>
      <c r="G140" s="22" t="s">
        <v>218</v>
      </c>
      <c r="H140" s="22" t="s">
        <v>300</v>
      </c>
      <c r="I140" s="23">
        <v>2472</v>
      </c>
      <c r="J140" s="23">
        <v>513</v>
      </c>
      <c r="K140" s="24" t="str">
        <f>'[5] Análisis Dispositivos'!B34</f>
        <v>1. Durante el periodo se emitieron 21 % de la meta global de actos administrativos. 
2. Se presentaron demoras en la contratacion de profesionales para el estudio tecnico y legal afectando directamente la curva de aprendizaje .
3. se continua con el seguimiento a  los planes de trabajo semanal  a fin de cumplir la meta propuesta</v>
      </c>
      <c r="L140" s="25"/>
      <c r="M140" s="25"/>
      <c r="N140" s="25"/>
    </row>
    <row r="141" spans="1:14" s="26" customFormat="1" ht="75" x14ac:dyDescent="0.25">
      <c r="A141" s="22" t="s">
        <v>17</v>
      </c>
      <c r="B141" s="22" t="s">
        <v>18</v>
      </c>
      <c r="C141" s="22" t="s">
        <v>19</v>
      </c>
      <c r="D141" s="22" t="s">
        <v>26</v>
      </c>
      <c r="E141" s="22" t="s">
        <v>21</v>
      </c>
      <c r="F141" s="22" t="s">
        <v>64</v>
      </c>
      <c r="G141" s="22" t="s">
        <v>218</v>
      </c>
      <c r="H141" s="22" t="s">
        <v>300</v>
      </c>
      <c r="I141" s="23">
        <v>500</v>
      </c>
      <c r="J141" s="23">
        <v>99</v>
      </c>
      <c r="K141" s="24" t="str">
        <f>'[5] Análisis Dispositivos'!B35</f>
        <v>1. Durante el periodo se emitieron 20 % de la meta global de actos administrativos. 
2. Se presentaron demoras en la contratacion de profesionales para el estudio tecnico y legal afectando directamente la curva de aprendizaje .
3. se continua con el seguimiento a  los planes de trabajo semanal  a fin de cumplir la meta propuesta,</v>
      </c>
      <c r="L141" s="25"/>
      <c r="M141" s="25"/>
      <c r="N141" s="25"/>
    </row>
    <row r="142" spans="1:14" s="26" customFormat="1" ht="75" x14ac:dyDescent="0.25">
      <c r="A142" s="22" t="s">
        <v>17</v>
      </c>
      <c r="B142" s="22" t="s">
        <v>18</v>
      </c>
      <c r="C142" s="22" t="s">
        <v>19</v>
      </c>
      <c r="D142" s="22" t="s">
        <v>26</v>
      </c>
      <c r="E142" s="22" t="s">
        <v>21</v>
      </c>
      <c r="F142" s="22" t="s">
        <v>64</v>
      </c>
      <c r="G142" s="22" t="s">
        <v>221</v>
      </c>
      <c r="H142" s="22" t="s">
        <v>300</v>
      </c>
      <c r="I142" s="23">
        <v>9600</v>
      </c>
      <c r="J142" s="23">
        <v>1504</v>
      </c>
      <c r="K142" s="24" t="str">
        <f>'[5] Análisis Dispositivos'!B36</f>
        <v>1. Durante el periodo se emitieron 16 % de la meta global de actos administrativos. 
2. Se presentaron demoras en la contratacion de profesionales para el estudio tecnico y legal afectando directamente la curva de aprendizaje .
3. se continua con el seguimiento a  los planes de trabajo semanal  a fin de cumplir la meta propuesta</v>
      </c>
      <c r="L142" s="25"/>
      <c r="M142" s="25"/>
      <c r="N142" s="25"/>
    </row>
    <row r="143" spans="1:14" s="26" customFormat="1" ht="76.5" x14ac:dyDescent="0.25">
      <c r="A143" s="22" t="s">
        <v>17</v>
      </c>
      <c r="B143" s="22" t="s">
        <v>18</v>
      </c>
      <c r="C143" s="22" t="s">
        <v>19</v>
      </c>
      <c r="D143" s="22" t="s">
        <v>26</v>
      </c>
      <c r="E143" s="22" t="s">
        <v>21</v>
      </c>
      <c r="F143" s="22" t="s">
        <v>64</v>
      </c>
      <c r="G143" s="22" t="s">
        <v>301</v>
      </c>
      <c r="H143" s="22" t="s">
        <v>302</v>
      </c>
      <c r="I143" s="23">
        <v>100</v>
      </c>
      <c r="J143" s="23">
        <v>0</v>
      </c>
      <c r="K143" s="24" t="str">
        <f>'[5] Análisis Dispositivos'!B37</f>
        <v>1. Durante el periodo se emitieron 0% de la meta global de actos administrativos. 
2. Se presento una novedad de personal ya que ala fecha se encuentra en capacitacion y en curva de aprendizaje se espera generar en el siguiente periodo la totalidad propiesta para cumplir la meta.
3. se continua con el seguimiento a  los planes de trabajo semanal a fin de cumplir la meta propuesta</v>
      </c>
      <c r="L143" s="25"/>
      <c r="M143" s="25"/>
      <c r="N143" s="25"/>
    </row>
    <row r="144" spans="1:14" s="26" customFormat="1" ht="102" x14ac:dyDescent="0.25">
      <c r="A144" s="22" t="s">
        <v>17</v>
      </c>
      <c r="B144" s="22" t="s">
        <v>18</v>
      </c>
      <c r="C144" s="22" t="s">
        <v>19</v>
      </c>
      <c r="D144" s="22" t="s">
        <v>26</v>
      </c>
      <c r="E144" s="22" t="s">
        <v>21</v>
      </c>
      <c r="F144" s="22" t="s">
        <v>64</v>
      </c>
      <c r="G144" s="22" t="s">
        <v>303</v>
      </c>
      <c r="H144" s="22" t="s">
        <v>304</v>
      </c>
      <c r="I144" s="23">
        <v>200</v>
      </c>
      <c r="J144" s="23">
        <v>36</v>
      </c>
      <c r="K144" s="24" t="str">
        <f>'[5] Análisis Dispositivos'!B38</f>
        <v xml:space="preserve">Durante el primer trimestre del año se evaluaron 36 conceptos por parte de la Sala Especializada de Dispositivos Médico y Reactivos de Diagnóstico In Vitro, para un porcentaje de avance del 18% de la meta establecida.
De la totalidad de conceptos emitios el 66,66% (24) corresponden a casos de Dispositivos Médicos y de estos 2 de aprobación de protocolos de investigación; y el 33,33% (12) corresponde a evaluaciones relacionadas con Reactivos de Diagnóstico In Vitro, de las cuales ninguno de aprobación de protocolos.
</v>
      </c>
      <c r="L144" s="25"/>
      <c r="M144" s="25"/>
      <c r="N144" s="25"/>
    </row>
    <row r="145" spans="1:14" s="26" customFormat="1" ht="90" x14ac:dyDescent="0.25">
      <c r="A145" s="22" t="s">
        <v>17</v>
      </c>
      <c r="B145" s="22" t="s">
        <v>18</v>
      </c>
      <c r="C145" s="22" t="s">
        <v>19</v>
      </c>
      <c r="D145" s="22" t="s">
        <v>26</v>
      </c>
      <c r="E145" s="22" t="s">
        <v>21</v>
      </c>
      <c r="F145" s="22" t="s">
        <v>64</v>
      </c>
      <c r="G145" s="22" t="s">
        <v>303</v>
      </c>
      <c r="H145" s="22" t="s">
        <v>305</v>
      </c>
      <c r="I145" s="23">
        <v>11</v>
      </c>
      <c r="J145" s="23">
        <v>2</v>
      </c>
      <c r="K145" s="24" t="str">
        <f>'[5] Análisis Dispositivos'!B39</f>
        <v>Durante el primer trimestre del año, se realizaron 2 sesiones de la Sala Especializada de Dispositivos Médicos y Reactivos de Diagnóstico In Vitro, en cumplimiento al cronograma establecido en la Resolución 2018055251 del 18 de diciembre de 2018.</v>
      </c>
      <c r="L145" s="25"/>
      <c r="M145" s="25"/>
      <c r="N145" s="25"/>
    </row>
    <row r="146" spans="1:14" s="26" customFormat="1" ht="45" x14ac:dyDescent="0.25">
      <c r="A146" s="22" t="s">
        <v>23</v>
      </c>
      <c r="B146" s="22" t="s">
        <v>28</v>
      </c>
      <c r="C146" s="22" t="s">
        <v>25</v>
      </c>
      <c r="D146" s="22" t="s">
        <v>26</v>
      </c>
      <c r="E146" s="29" t="s">
        <v>34</v>
      </c>
      <c r="F146" s="22" t="s">
        <v>64</v>
      </c>
      <c r="G146" s="22" t="s">
        <v>82</v>
      </c>
      <c r="H146" s="22" t="s">
        <v>83</v>
      </c>
      <c r="I146" s="43">
        <v>858980264.54855609</v>
      </c>
      <c r="J146" s="43">
        <v>107576887</v>
      </c>
      <c r="K146" s="24" t="str">
        <f>'[5] Análisis Dispositivos'!B40</f>
        <v>NA</v>
      </c>
      <c r="L146" s="37"/>
      <c r="M146" s="37"/>
      <c r="N146" s="37"/>
    </row>
    <row r="147" spans="1:14" s="26" customFormat="1" ht="76.5" x14ac:dyDescent="0.25">
      <c r="A147" s="22" t="s">
        <v>17</v>
      </c>
      <c r="B147" s="22" t="s">
        <v>18</v>
      </c>
      <c r="C147" s="22" t="s">
        <v>19</v>
      </c>
      <c r="D147" s="22" t="s">
        <v>20</v>
      </c>
      <c r="E147" s="22" t="s">
        <v>21</v>
      </c>
      <c r="F147" s="22" t="s">
        <v>65</v>
      </c>
      <c r="G147" s="22" t="s">
        <v>205</v>
      </c>
      <c r="H147" s="22" t="s">
        <v>306</v>
      </c>
      <c r="I147" s="23">
        <v>30</v>
      </c>
      <c r="J147" s="23">
        <v>2</v>
      </c>
      <c r="K147" s="24" t="str">
        <f>'[5]Análisis Medicamentos'!B10</f>
        <v>Para el primer trimestre se realizaron DOS (02) actividades programadas de Capacitación en: A). Santa Marta - Magdalena. dirigida a la Secretaria de Salud del Magdalena, sobre Programa Nacional de Farmacovigilancia, con 28 asistentes. B) Cartagena - Bolivar. dirigida a la Secretaria de Salud de Cartagena, sobre Programa Nacional de Farmacovigilancia, con 75 asistentes.
Se programan las actividades  a demanda (por solicitud del interesado)</v>
      </c>
      <c r="L147" s="25"/>
      <c r="M147" s="25"/>
      <c r="N147" s="25"/>
    </row>
    <row r="148" spans="1:14" s="26" customFormat="1" ht="60" customHeight="1" x14ac:dyDescent="0.25">
      <c r="A148" s="22" t="s">
        <v>17</v>
      </c>
      <c r="B148" s="37"/>
      <c r="C148" s="22" t="s">
        <v>19</v>
      </c>
      <c r="D148" s="22" t="s">
        <v>20</v>
      </c>
      <c r="E148" s="22" t="s">
        <v>21</v>
      </c>
      <c r="F148" s="22" t="s">
        <v>65</v>
      </c>
      <c r="G148" s="22" t="s">
        <v>207</v>
      </c>
      <c r="H148" s="22" t="s">
        <v>307</v>
      </c>
      <c r="I148" s="23">
        <v>30</v>
      </c>
      <c r="J148" s="23">
        <v>3</v>
      </c>
      <c r="K148" s="24" t="str">
        <f>'[5]Análisis Medicamentos'!B11</f>
        <v>Para el primer trimestre se realizaron TRES (03) actividades programadas de Asistencia Tecnica en: A. Santa Marta - Magdalena. dirigida a la Secretaria de Salud del Magdalena, sobre Programa Nacional de Farmacovigilancia, con 2 asistentes. B.Cartagena - Bolivar. dirigida a la Secretaria de Salud de Cartagena, sobre Programa Nacional de Farmacovigilancia, con 2 asistentes. C. Bogota D.C., dirigida a la Secretaria de Salud de Cundinamarca, sobre Programa Nacional de Farmacovigilancia, con 3 asistentes.
Se programarón las actividades  por cronograma del Grupo de Farmacovigilancia y las Secretarias de Salud Nacionales</v>
      </c>
      <c r="L148" s="25"/>
      <c r="M148" s="25"/>
      <c r="N148" s="25"/>
    </row>
    <row r="149" spans="1:14" s="26" customFormat="1" ht="90" x14ac:dyDescent="0.25">
      <c r="A149" s="22" t="s">
        <v>17</v>
      </c>
      <c r="B149" s="22" t="s">
        <v>18</v>
      </c>
      <c r="C149" s="22" t="s">
        <v>19</v>
      </c>
      <c r="D149" s="22" t="s">
        <v>26</v>
      </c>
      <c r="E149" s="22" t="s">
        <v>21</v>
      </c>
      <c r="F149" s="22" t="s">
        <v>65</v>
      </c>
      <c r="G149" s="22" t="s">
        <v>308</v>
      </c>
      <c r="H149" s="22" t="s">
        <v>309</v>
      </c>
      <c r="I149" s="23">
        <v>150</v>
      </c>
      <c r="J149" s="23">
        <v>16</v>
      </c>
      <c r="K149" s="24" t="str">
        <f>'[5]Análisis Medicamentos'!B12</f>
        <v xml:space="preserve">Para el primer trimestre se realizaron 16 visitas de las 17 programadas en el trimestre. 2 visitas fueron realizadas a la industria farmaceutica y 14 visitas a entidades prestadoras de salud en las ciudades de Bogota, Cartagena y Magdalena. 2.    No fue posible realizar 1de las visitas de seguimiento programadas, por cuanto la IPS se encontraba cerrada. 3. Se establece nueva fecha para realizar la visita de seguimiento  segun el cronograma estipulado.                                                                                                                                                                                                                                                                                                         </v>
      </c>
      <c r="L149" s="25"/>
      <c r="M149" s="25"/>
      <c r="N149" s="25"/>
    </row>
    <row r="150" spans="1:14" s="26" customFormat="1" ht="99.75" customHeight="1" x14ac:dyDescent="0.25">
      <c r="A150" s="22" t="s">
        <v>17</v>
      </c>
      <c r="B150" s="22" t="s">
        <v>18</v>
      </c>
      <c r="C150" s="22" t="s">
        <v>19</v>
      </c>
      <c r="D150" s="22" t="s">
        <v>26</v>
      </c>
      <c r="E150" s="22" t="s">
        <v>21</v>
      </c>
      <c r="F150" s="22" t="s">
        <v>65</v>
      </c>
      <c r="G150" s="22" t="s">
        <v>310</v>
      </c>
      <c r="H150" s="22" t="s">
        <v>311</v>
      </c>
      <c r="I150" s="23">
        <v>448</v>
      </c>
      <c r="J150" s="23">
        <v>67</v>
      </c>
      <c r="K150" s="24" t="str">
        <f>'[5]Análisis Medicamentos'!B13</f>
        <v>GRUPO INVESTIGACION CLINICA
Las visitas de certificación/ renovación en Buenas Prácticas Clínicas (BPC) son realizadas por el grupo de Investigación Clínica según la demanda de los usuarios. A 30 de marzo de 2019 se realizaron un total de 9 visitas. En este trimestre (enero, febrero y marzo) se realizaron 9 visitas: Siete (7) Visitas de Verificación de Nuevas Condiciones de Certificación en BPC y Dos (2) Visitas de Renovación de  Certificación en BPC, de las cuales todas obtuvieron concepto técnico de cumple con las Buenas Prácticas Clínicas. 
GRUPO TECNICO (AUDITORIAS Y CERTIFICACIONES)
Las visitas corresponden a Certificación y/o Renovación de la Certificación de BPM, BPL o BPE que fueron aceptadas por los usuarios, realizandose 58 visitas</v>
      </c>
      <c r="L150" s="25"/>
      <c r="M150" s="25"/>
      <c r="N150" s="25"/>
    </row>
    <row r="151" spans="1:14" s="26" customFormat="1" ht="88.5" customHeight="1" x14ac:dyDescent="0.25">
      <c r="A151" s="22" t="s">
        <v>17</v>
      </c>
      <c r="B151" s="22" t="s">
        <v>18</v>
      </c>
      <c r="C151" s="22" t="s">
        <v>19</v>
      </c>
      <c r="D151" s="22" t="s">
        <v>26</v>
      </c>
      <c r="E151" s="22" t="s">
        <v>21</v>
      </c>
      <c r="F151" s="22" t="s">
        <v>65</v>
      </c>
      <c r="G151" s="22" t="s">
        <v>312</v>
      </c>
      <c r="H151" s="22" t="s">
        <v>313</v>
      </c>
      <c r="I151" s="23">
        <v>84</v>
      </c>
      <c r="J151" s="23">
        <v>12</v>
      </c>
      <c r="K151" s="24" t="str">
        <f>'[5]Análisis Medicamentos'!B14</f>
        <v xml:space="preserve">GRUPO INVESTIGACION CLINICA
En este primer trimestre (Enero a Marzo de 2019) se realizaron Seis (6) Visitas de Seguimiento. Visitas efectuadas en las siguientes Instituciones: Fundación Abood Shaio, Hospital Universitario San Ignacio, Centro de Investigación  Clínica Avanzada  y Multidisciplinaria CICLAM S.A.S, Corporación para Investigaciones Biológicas – CIB, Fundación Cardioinfantil - Instituto De Cardiología y Neumo Investigaciones S.A.S. Durante éste periodo se elaboró el plan de visitas de seguimiento con base en los resultados del modelo IVC SOA con el fin de priorizar aquellas visitas de vigilancia para instituciones  con riego alto y moderado. En el mes de enero no se realizaron seguimientos puesto que no se encontraban contratados los médicos del grupo.
GRUPO TECNICO (AUDITORIAS Y CERTIFICACIONES)
Para el primer Trimetsre del 2019, se realizarón seis (06) visitas de Seguimeinto a las certificaciones competencia de la Diorección </v>
      </c>
      <c r="L151" s="25"/>
      <c r="M151" s="25"/>
      <c r="N151" s="25"/>
    </row>
    <row r="152" spans="1:14" s="26" customFormat="1" ht="105.75" customHeight="1" x14ac:dyDescent="0.25">
      <c r="A152" s="22" t="s">
        <v>17</v>
      </c>
      <c r="B152" s="22" t="s">
        <v>18</v>
      </c>
      <c r="C152" s="22" t="s">
        <v>19</v>
      </c>
      <c r="D152" s="22" t="s">
        <v>26</v>
      </c>
      <c r="E152" s="22" t="s">
        <v>21</v>
      </c>
      <c r="F152" s="22" t="s">
        <v>65</v>
      </c>
      <c r="G152" s="22" t="s">
        <v>218</v>
      </c>
      <c r="H152" s="22" t="s">
        <v>314</v>
      </c>
      <c r="I152" s="23">
        <v>1442</v>
      </c>
      <c r="J152" s="23">
        <v>353</v>
      </c>
      <c r="K152" s="24" t="str">
        <f>'[5]Análisis Medicamentos'!B15</f>
        <v>GRUPO REGISTROS FITOTERAPEUTICOS
1. En lo referente al indicador de registros sanitarios al primer trimestre por parte del grupo de registros sanitarios de productos fitoterapéuticos, medicamentos homeopáticos y suplementos dietarios al mes de marzo se observa que este indicador arrojó un valor de 18,03% de cumplimiento.
2. Inconvenientes presentados:    El rendimiento bajo en este primer trimestre se debe a factores relacionados con la contratación de abogados y químicos farmacéuticos, casi a finales del mes de febrero; además del  incremento  de correspondencia,  la no entrega oportuna de alcances aclaratorios a trámites objeto de citación, asistencia a reuniones de cupos de cannabis. Además el retiro del Director de Medicamentos y Productos Biológicos el día 22 de marzo, influyó en el cambio en las plantillas de los actos administrativos, lo cual demoró una semana. Se presentó el retiro de uno de los QF del grupo en el mes de febrero y no tuvo reemplazo.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propuesta para el 2019 son 900 tramites y a la fecha se han evacuado un total de 299 tramites lo que equivale a un 33,22% indicando un  valor esperado para este primer trimestre, inclusive superando un 5% dicho valor.</v>
      </c>
      <c r="L152" s="25"/>
      <c r="M152" s="25"/>
      <c r="N152" s="25"/>
    </row>
    <row r="153" spans="1:14" s="26" customFormat="1" ht="107.25" customHeight="1" x14ac:dyDescent="0.25">
      <c r="A153" s="22" t="s">
        <v>17</v>
      </c>
      <c r="B153" s="22" t="s">
        <v>18</v>
      </c>
      <c r="C153" s="22" t="s">
        <v>19</v>
      </c>
      <c r="D153" s="22" t="s">
        <v>26</v>
      </c>
      <c r="E153" s="22" t="s">
        <v>21</v>
      </c>
      <c r="F153" s="22" t="s">
        <v>65</v>
      </c>
      <c r="G153" s="46" t="s">
        <v>218</v>
      </c>
      <c r="H153" s="46" t="s">
        <v>314</v>
      </c>
      <c r="I153" s="23">
        <v>1480</v>
      </c>
      <c r="J153" s="23">
        <v>222</v>
      </c>
      <c r="K153" s="24" t="str">
        <f>'[5]Análisis Medicamentos'!B16</f>
        <v>GRUPO REGISTROS FITOTERAPEUTICOS
1. El indicador de renovaciones de registros sanitarios mostró un valor de 9,12%, observándose que se trata del de valor más alto .
2. Inconvenientes presentados:    El rendimiento bajo en este primer trimestre se debe a factores relacionados con la contratación de abogados y químicos farmacéuticos, casi a finales del mes de febrero; además del  incremento  de correspondencia,  la no entrega oportuna de alcances aclaratorios a trámites objeto de citación, asistencia a reuniones de cupos de cannabis. Además el retiro del Director de Medicamentos y Productos Biológicos el día 22 de marzo, influyó en el cambio en las plantillas de los actos administrativos, lo cual demoró una semana. Se presentó el retiro de uno de los QF del grupo en el mes de febrero y no tuvo reemplazo.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propuesta para el 2019 son 1400 tramites de renovación del registro sanitario,  y a la fecha se han evacuado un total de 193 tramites lo que equivale a un 13,8%, lo que nos muestra un valor por debajo de lo esperado a la fecha. Lo anterior se debe por cuanto La DMPB analizó la situación que presenta actualmente y decidió dar prioridad a la evaluación de los trámites de Registros Sanitarios nuevos, teniendo en cuenta que:
· No se impacta la comercialización del producto, dado que el registro sanitario se entiende vigente hasta que se emita un concepto de fondo por parte del INVIMA, de acuerdo a lo establecido en el Decreto-Ley 19 de 2012, artículo 35.
· Las renovaciones pueden surtirse de manera automática, de acuerdo con lo establecido en el Decreto 843 de 2016.
En relación a las renovaciones, el INVIMA
Como acción tomada la DMPB publicó la CIRCULAR EXTERNA 1000-032-18, en donde se establece cuáles son las modificaciones significativas y no significativas, con el fin de dar más oportunidad que los usuarios puedan acoger el trámite automático como una opción para realizar la renovación de su registro. Ello también impacta significativamente la gestión del INVIMA pues el tiempo de revisión posterior es menor que el tiempo de revisión previa.</v>
      </c>
      <c r="L153" s="25"/>
      <c r="M153" s="25"/>
      <c r="N153" s="25"/>
    </row>
    <row r="154" spans="1:14" s="26" customFormat="1" ht="97.5" customHeight="1" x14ac:dyDescent="0.25">
      <c r="A154" s="22" t="s">
        <v>17</v>
      </c>
      <c r="B154" s="22" t="s">
        <v>18</v>
      </c>
      <c r="C154" s="22" t="s">
        <v>19</v>
      </c>
      <c r="D154" s="22" t="s">
        <v>26</v>
      </c>
      <c r="E154" s="22" t="s">
        <v>21</v>
      </c>
      <c r="F154" s="22" t="s">
        <v>65</v>
      </c>
      <c r="G154" s="46" t="s">
        <v>221</v>
      </c>
      <c r="H154" s="46" t="s">
        <v>315</v>
      </c>
      <c r="I154" s="23">
        <v>14950</v>
      </c>
      <c r="J154" s="23">
        <v>1932</v>
      </c>
      <c r="K154" s="24" t="str">
        <f>'[5]Análisis Medicamentos'!B17</f>
        <v xml:space="preserve">GRUPO REGISTROS FITOTERAPEUTICOS
1. El indicador de trámites asociados a registros sanitarios tuvo un valor de 9,45%.
2. Inconvenientes presentados:    El rendimiento bajo en este primer trimestre se debe a factores relacionados con la contratación de abogados y químicos farmacéuticos, casi a finales del mes de febrero; además del  incremento  de correspondencia,  la no entrega oportuna de alcances aclaratorios a trámites objeto de citación, asistencia a reuniones de cupos de cannabis. Además el retiro del Director de Medicamentos y Productos Biológicos el día 22 de marzo, influyó en el cambio en las plantillas de los actos administrativos, lo cual demoró una semana. Se presentó el retiro de uno de los QF del grupo en el mes de febrero y no tuvo reemplazo.
3. Acciones de Mejora si aplican:  Es necesaria la implementación de acciones de educación a los peticionarios para disminuir la emisión de requerimientos e implementación de propuestas normativas que permitan la emisión expedita de resoluciones de registros sanitarios y trámites asociados. Las metas se cumplen en la medida que los profesionales del grupo se mantengan, cuando se presenten retiros de personal, la vinculación o traslado del nuevo profesional se efectue de forma oportuna y que se mejore el funcionamiento de los aplicativos de registros sanitarios y SE-SUITE.
GRUPO REGISTROS MEDICAMENTOS
La meta propuesta para el 2019 son 11000 tramites asociados al registro sanitario (Incluye: Modificaciones, Autorizaciones, Cancelaciones, Solicitudes de Corrección, VoBo Exclusión de IVA, revsiones de oficio) y a la fecha se han evacuado un total de 1850 tramites, lo que equivale a un 16,81% lo que nos muestra un valor por debajo de lo esperado para este primer trimestre. 
Lo anterior se debe por cuanto por ejemplo el grupo de Biológicos tuvo una reducción del personal en un 50%. Esto trajo como consecuencia, que el 50% del grupo es nuevo, y la curva de aprendizaje del grupo de Biológicos es de año y medio , por lo tanto se aumentaron los tiempos de respuesta a causa de esto, lo que ha disminuido la oportunidad del trámite. como acción de mejora la DMPB realizó la contratación del personal nuevo mediante plan de contingencia y se realizó un cronograma de capacitación que inició a partir del mes de abril, para suplir los inconvenientes en cuanto a formación.
Asi mismo para las en el grupo legal hasta el mes de febrero, conto con los profesionales de contrato, lo que retrasó la evaluación de este tipo de trámites. A falta de los contratistas, los profesionales en provisionalidad estuvieron atendiendo y apoyando el estudio de otro tipo de trámites (registro sanitario nuevo). En consecuencia la Dirección de Medicamentos y Productos Biológicos, no contaba con los profesionales  (capacidad instalada) para el estudio y evacuación de este tipo de tramites pero a la fecha ya el personal ya esta cotratado, por lo que se espera con los planes de trabajo el la evacuación de los tramites planeados. </v>
      </c>
      <c r="L154" s="25"/>
      <c r="M154" s="25"/>
      <c r="N154" s="25"/>
    </row>
    <row r="155" spans="1:14" s="26" customFormat="1" ht="97.5" customHeight="1" x14ac:dyDescent="0.25">
      <c r="A155" s="22" t="s">
        <v>17</v>
      </c>
      <c r="B155" s="22" t="s">
        <v>18</v>
      </c>
      <c r="C155" s="22" t="s">
        <v>19</v>
      </c>
      <c r="D155" s="22" t="s">
        <v>26</v>
      </c>
      <c r="E155" s="22" t="s">
        <v>21</v>
      </c>
      <c r="F155" s="22" t="s">
        <v>65</v>
      </c>
      <c r="G155" s="46" t="s">
        <v>235</v>
      </c>
      <c r="H155" s="46" t="s">
        <v>316</v>
      </c>
      <c r="I155" s="23">
        <v>1500</v>
      </c>
      <c r="J155" s="23">
        <v>437</v>
      </c>
      <c r="K155" s="24" t="str">
        <f>'[5]Análisis Medicamentos'!B18</f>
        <v xml:space="preserve">En el primer trimestre del año 2019 las Salas Especializadas de la Dirección de Medicamentos y Productos Biológicos emitieron 437 conceptos técnico-científicos así:
- 144 corresponde a la Sala Especializada de Moléculas Nuevas, Nuevas Indicaciones y Medicamentos Biológicos
- 257  corresponde a la Sala Especializada de Medicamentos
- 22 corresponden a la Sala Especializada De Productos Fitoterapéuticos y Suplementos Dietarios 
- 14 que corresponden a la Sala Especializada de Medicamentos Homeopáticos.                               </v>
      </c>
      <c r="L155" s="25"/>
      <c r="M155" s="25"/>
      <c r="N155" s="25"/>
    </row>
    <row r="156" spans="1:14" s="26" customFormat="1" ht="105" customHeight="1" x14ac:dyDescent="0.25">
      <c r="A156" s="22" t="s">
        <v>17</v>
      </c>
      <c r="B156" s="22" t="s">
        <v>18</v>
      </c>
      <c r="C156" s="22" t="s">
        <v>19</v>
      </c>
      <c r="D156" s="22" t="s">
        <v>26</v>
      </c>
      <c r="E156" s="22" t="s">
        <v>21</v>
      </c>
      <c r="F156" s="22" t="s">
        <v>65</v>
      </c>
      <c r="G156" s="46" t="s">
        <v>237</v>
      </c>
      <c r="H156" s="46" t="s">
        <v>316</v>
      </c>
      <c r="I156" s="23">
        <v>103</v>
      </c>
      <c r="J156" s="23">
        <v>23</v>
      </c>
      <c r="K156" s="24" t="str">
        <f>'[5]Análisis Medicamentos'!B19</f>
        <v>En el primer trimestre del año 2019 se realizaron en total 23 reuniones de las Salas Especializadas de la Dirección de Medicamentos y Productos Biológicos, dentro de las cuales: 
- 6 corresponden a sesiones de la Sala Especializada de Medicamentos, en las que se conceptuaron trámites de: Producto Nuevo, Evaluación farmacológica de nueva asociación, Evaluación farmacológica de nueva forma farmacéutica, Evaluación farmacológica de nueva concentración, estudios de Biodisponibilidad y Bioequivalencia, Protocolo de Biodisponibilidad y Bioequivalencia, Modificación de dosificación y posología, Modificación de vía de administración, Modificación de condición de venta, Inclusión / Exclusión de medicamentos vitales, Unificación, Modificación de contraindicaciones, precauciones, y advertencias, consultas derechos de petición, audiencias y varios, aclaraciones.
- 12 reuniones correspondientes a sesiones de la Sala Especializada de Moléculas Nuevas, Nuevas Indicaciones y Medicamentos Biológicos en las que se conceptuaron trámites de: Moléculas nuevas, Modificación de Indicaciones, Moléculas nuevas, Moléculas competidoras (Registro Sanitario Nuevo), Renovaciones, Modificación de Indicaciones, Nueva Asociación, Nueva forma, farmacéutica , Nueva concentración, Modificación de Dosificación, Modificación de contraindicaciones, precauciones y advertencias, consultas derechos de petición, audiencias y varios, aclaraciones.
- 2 reuniones correspondientes a sesiones de la Sala Especializada de Productos Fitoterapéuticos y Suplementos Dietarios conceptuando: Productos Fitoterapéuticos, Suplementos Dietarios, Recurso de Reposición, Revisiones de Oficio y Consultas / Aclaraciones.
- 2 reuniones correspondientes a sesiones de la Sala Especializada de Medicamentos Homeopáticos concernientes a: Medicamentos Homeopáticos, Revisiones de Oficio, Recursos de Reposición, Derechos de Petición y Aclaraciones.</v>
      </c>
      <c r="L156" s="25"/>
      <c r="M156" s="25"/>
      <c r="N156" s="25"/>
    </row>
    <row r="157" spans="1:14" s="26" customFormat="1" ht="93.75" customHeight="1" x14ac:dyDescent="0.25">
      <c r="A157" s="22" t="s">
        <v>17</v>
      </c>
      <c r="B157" s="22" t="s">
        <v>18</v>
      </c>
      <c r="C157" s="22" t="s">
        <v>19</v>
      </c>
      <c r="D157" s="22" t="s">
        <v>26</v>
      </c>
      <c r="E157" s="22" t="s">
        <v>21</v>
      </c>
      <c r="F157" s="22" t="s">
        <v>65</v>
      </c>
      <c r="G157" s="46" t="s">
        <v>317</v>
      </c>
      <c r="H157" s="46" t="s">
        <v>316</v>
      </c>
      <c r="I157" s="23">
        <v>2500</v>
      </c>
      <c r="J157" s="23">
        <v>541</v>
      </c>
      <c r="K157" s="24" t="str">
        <f>'[5]Análisis Medicamentos'!B20</f>
        <v xml:space="preserve">En el primer trimestre del año 2019  se realizaron 541 actos administrativos dentro de los cuales 360 trámites corresponden a Resoluciones y 181 a Autos.       </v>
      </c>
      <c r="L157" s="25"/>
      <c r="M157" s="25"/>
      <c r="N157" s="25"/>
    </row>
    <row r="158" spans="1:14" s="26" customFormat="1" ht="95.25" customHeight="1" x14ac:dyDescent="0.25">
      <c r="A158" s="22" t="s">
        <v>17</v>
      </c>
      <c r="B158" s="22" t="s">
        <v>18</v>
      </c>
      <c r="C158" s="22" t="s">
        <v>19</v>
      </c>
      <c r="D158" s="22" t="s">
        <v>26</v>
      </c>
      <c r="E158" s="22" t="s">
        <v>21</v>
      </c>
      <c r="F158" s="22" t="s">
        <v>65</v>
      </c>
      <c r="G158" s="46" t="s">
        <v>318</v>
      </c>
      <c r="H158" s="46" t="s">
        <v>316</v>
      </c>
      <c r="I158" s="23">
        <v>5300</v>
      </c>
      <c r="J158" s="23">
        <v>598</v>
      </c>
      <c r="K158" s="24" t="str">
        <f>'[5]Análisis Medicamentos'!B21</f>
        <v>En el primer trimestre del año 2019  se realizaron 598 reuniones de la comisión revisora</v>
      </c>
      <c r="L158" s="25"/>
      <c r="M158" s="25"/>
      <c r="N158" s="25"/>
    </row>
    <row r="159" spans="1:14" s="26" customFormat="1" ht="99" customHeight="1" x14ac:dyDescent="0.25">
      <c r="A159" s="22" t="s">
        <v>17</v>
      </c>
      <c r="B159" s="22" t="s">
        <v>18</v>
      </c>
      <c r="C159" s="22" t="s">
        <v>19</v>
      </c>
      <c r="D159" s="22" t="s">
        <v>26</v>
      </c>
      <c r="E159" s="22" t="s">
        <v>21</v>
      </c>
      <c r="F159" s="22" t="s">
        <v>65</v>
      </c>
      <c r="G159" s="46" t="s">
        <v>319</v>
      </c>
      <c r="H159" s="46" t="s">
        <v>316</v>
      </c>
      <c r="I159" s="23">
        <v>200</v>
      </c>
      <c r="J159" s="23">
        <v>39</v>
      </c>
      <c r="K159" s="24" t="str">
        <f>'[5]Análisis Medicamentos'!B22</f>
        <v>En este primer trimestre  (Enero a Marzo de 2019)  se emitieron Treinta y nueve (39) actos administrativos (resoluciones y autos) de evaluación inicial de protocolos de investigación clínica</v>
      </c>
      <c r="L159" s="25"/>
      <c r="M159" s="25"/>
      <c r="N159" s="25"/>
    </row>
    <row r="160" spans="1:14" s="26" customFormat="1" ht="101.25" customHeight="1" x14ac:dyDescent="0.25">
      <c r="A160" s="22" t="s">
        <v>17</v>
      </c>
      <c r="B160" s="22" t="s">
        <v>18</v>
      </c>
      <c r="C160" s="22" t="s">
        <v>19</v>
      </c>
      <c r="D160" s="22" t="s">
        <v>26</v>
      </c>
      <c r="E160" s="22" t="s">
        <v>21</v>
      </c>
      <c r="F160" s="22" t="s">
        <v>65</v>
      </c>
      <c r="G160" s="46" t="s">
        <v>320</v>
      </c>
      <c r="H160" s="46" t="s">
        <v>321</v>
      </c>
      <c r="I160" s="23">
        <v>2770</v>
      </c>
      <c r="J160" s="23">
        <v>741</v>
      </c>
      <c r="K160" s="24" t="str">
        <f>'[5]Análisis Medicamentos'!B23</f>
        <v>En el primer trimestre del año 2019 el Grupo de Apoyo a las Salas Especializadas de la Comisión Revisora de la Dirección de Medicamentos y Productos Biológicos evaluó un total de 741 tramites, de los cuales 295 corresponden a Urgencias clínicas y desabastecimiento y 446 corresponde a modificaciones de aspectos relacionados con seguridad y eficacia, insertos/IPP o similares, inclusiones en normas farmacológicas.</v>
      </c>
      <c r="L160" s="25"/>
      <c r="M160" s="25"/>
      <c r="N160" s="25"/>
    </row>
    <row r="161" spans="1:14" s="26" customFormat="1" ht="99" customHeight="1" x14ac:dyDescent="0.25">
      <c r="A161" s="22" t="s">
        <v>17</v>
      </c>
      <c r="B161" s="22" t="s">
        <v>18</v>
      </c>
      <c r="C161" s="22" t="s">
        <v>19</v>
      </c>
      <c r="D161" s="22" t="s">
        <v>26</v>
      </c>
      <c r="E161" s="22" t="s">
        <v>21</v>
      </c>
      <c r="F161" s="22" t="s">
        <v>65</v>
      </c>
      <c r="G161" s="46" t="s">
        <v>322</v>
      </c>
      <c r="H161" s="46" t="s">
        <v>323</v>
      </c>
      <c r="I161" s="23">
        <v>480</v>
      </c>
      <c r="J161" s="23">
        <v>106</v>
      </c>
      <c r="K161" s="24" t="str">
        <f>'[5]Análisis Medicamentos'!B24</f>
        <v xml:space="preserve">En el primer trimestre del año 2019 el Grupo de Apoyo a las Salas Especializadas de la Comisión Revisora de la Dirección de Medicamentos y Productos Biológicos pre-evaluó 106  trámites </v>
      </c>
      <c r="L161" s="25"/>
      <c r="M161" s="25"/>
      <c r="N161" s="25"/>
    </row>
    <row r="162" spans="1:14" s="26" customFormat="1" ht="90" customHeight="1" x14ac:dyDescent="0.25">
      <c r="A162" s="22" t="s">
        <v>17</v>
      </c>
      <c r="B162" s="22" t="s">
        <v>18</v>
      </c>
      <c r="C162" s="22" t="s">
        <v>19</v>
      </c>
      <c r="D162" s="22" t="s">
        <v>26</v>
      </c>
      <c r="E162" s="22" t="s">
        <v>21</v>
      </c>
      <c r="F162" s="22" t="s">
        <v>65</v>
      </c>
      <c r="G162" s="46" t="s">
        <v>324</v>
      </c>
      <c r="H162" s="46" t="s">
        <v>325</v>
      </c>
      <c r="I162" s="23">
        <v>13000</v>
      </c>
      <c r="J162" s="23">
        <v>3095</v>
      </c>
      <c r="K162" s="24" t="str">
        <f>'[5]Análisis Medicamentos'!B25</f>
        <v>Para el  primer trimestre del año 2019 el volumen de trámites  de autorización previa de publicidad para los productos competencia de la Dirección de Medicamentos y  Productos  Biológicos que se evaluaron fue de 3095 de los cuales 30 pertenecen a productos homeopáticos, 189 productos fitoterapéuticos, 308 a suplementos dietarios  y 2568 a la categoria de medicamentos; estas evaluaciones  se han  realizado   en  comités ordinarios de publicidad  y con algunos incovenientes en la plataforma de registros sanitarios por cuanto el sistema no permitia evacuar los trámites, situacion que fue resuelta repartiendo los trámites a otros usuarios del Grupo de Publicidad.</v>
      </c>
      <c r="L162" s="25"/>
      <c r="M162" s="25"/>
      <c r="N162" s="25"/>
    </row>
    <row r="163" spans="1:14" s="26" customFormat="1" ht="92.25" customHeight="1" x14ac:dyDescent="0.25">
      <c r="A163" s="22" t="s">
        <v>17</v>
      </c>
      <c r="B163" s="22" t="s">
        <v>18</v>
      </c>
      <c r="C163" s="22" t="s">
        <v>19</v>
      </c>
      <c r="D163" s="22" t="s">
        <v>26</v>
      </c>
      <c r="E163" s="22" t="s">
        <v>21</v>
      </c>
      <c r="F163" s="22" t="s">
        <v>65</v>
      </c>
      <c r="G163" s="46" t="s">
        <v>326</v>
      </c>
      <c r="H163" s="46" t="s">
        <v>327</v>
      </c>
      <c r="I163" s="23">
        <v>480</v>
      </c>
      <c r="J163" s="23">
        <v>95</v>
      </c>
      <c r="K163" s="24" t="str">
        <f>'[5]Análisis Medicamentos'!B26</f>
        <v>En total se ha realizado en el periodo comprendido entre enero y marzo de la presente anualidad, la evaluación de noventa y cinco actas (95) actas de visitas de IVC-SOA, de establecimientos planeados dentro del modelo de riesgo IVC SOA o de visitas a establecimientos que se derivan de visitas iniciales realizadas a los inicialmente planificados y que a su vez se encuentran incluidos en el censo de la Dirección de Medicamentos y Productos Biológicos.
De las noventa y cinco (95) actas de visita evaluadas durante el primer trimestre de 2019, se evidencia que en trece (13) establecimientos se aplicaron medidas sanitarias de seguridad, por incumplimientos contemplados en la  normatividad sanitaria vigente. Se encuentran un (01) establecimiento disponible para inclusión en base de datos creada para dar aviso a los Grupos de Registros Sanitarios, con el fin de continuar con las acciones de IVC pertinentes (revisión de oficio, correcciones de la base de datos de registros, cancelación de registros sanitarios que incumplan lo contemplado en la normatividad vigente (Decreto 677 de 1995 o Decreto 843 de 2016), entre otras acciones. De las noventa y cinco (95) actas de visita evaluadas durante el primer trimestre de 2019, se encuentran en total nueve (09) establecimientos disponibles para inactivación, actualización de información en la base de datos de establecimientos nacionales certificados o actualización del censo de establecimientos de la DMPB, de modo que después de su evaluación y comunicación al GAAT, sean retirados del censo de establecimientos de la DMPB o sea actualizada la información de las bases de datos. 
Después de la evaluación de las noventa y cinco (95) actas de visita evaluadas se remetieron nueve (09) oficios a otras dependencias, tales como Dirección de Responsabilidad Sanitaria, Grupo de Registros Sanitarios de Productos Fitoterapéuticos, Medicamentos Homeopáticos y Suplementos Dietarios y Grupo Técnico de Medicamentos, con el fin de que se tomen acciones en cuanto al inicio de procesos sancionatorios, se considere la pertinencia de tomar acciones frente a registros sanitarios vigentes o se tomen acción de seguimiento o actualización de la base de datos de establecimientos certificados por el Grupo Técnico.</v>
      </c>
      <c r="L163" s="25"/>
      <c r="M163" s="25"/>
      <c r="N163" s="25"/>
    </row>
    <row r="164" spans="1:14" s="26" customFormat="1" ht="75" x14ac:dyDescent="0.25">
      <c r="A164" s="22" t="s">
        <v>17</v>
      </c>
      <c r="B164" s="22" t="s">
        <v>18</v>
      </c>
      <c r="C164" s="22" t="s">
        <v>19</v>
      </c>
      <c r="D164" s="22" t="s">
        <v>26</v>
      </c>
      <c r="E164" s="22" t="s">
        <v>21</v>
      </c>
      <c r="F164" s="22" t="s">
        <v>65</v>
      </c>
      <c r="G164" s="46" t="s">
        <v>328</v>
      </c>
      <c r="H164" s="46" t="s">
        <v>329</v>
      </c>
      <c r="I164" s="23">
        <v>10</v>
      </c>
      <c r="J164" s="23">
        <v>0</v>
      </c>
      <c r="K164" s="24" t="str">
        <f>'[5]Análisis Medicamentos'!B27</f>
        <v>Esta acción esta programada para ser realizada en el segundo semestre</v>
      </c>
      <c r="L164" s="25"/>
      <c r="M164" s="25"/>
      <c r="N164" s="25"/>
    </row>
    <row r="165" spans="1:14" s="26" customFormat="1" ht="45" x14ac:dyDescent="0.25">
      <c r="A165" s="22" t="s">
        <v>23</v>
      </c>
      <c r="B165" s="22" t="s">
        <v>28</v>
      </c>
      <c r="C165" s="22" t="s">
        <v>25</v>
      </c>
      <c r="D165" s="22" t="s">
        <v>26</v>
      </c>
      <c r="E165" s="29" t="s">
        <v>34</v>
      </c>
      <c r="F165" s="22" t="s">
        <v>65</v>
      </c>
      <c r="G165" s="46" t="s">
        <v>82</v>
      </c>
      <c r="H165" s="46" t="s">
        <v>83</v>
      </c>
      <c r="I165" s="43">
        <v>6818769583.2095194</v>
      </c>
      <c r="J165" s="43">
        <v>678382776</v>
      </c>
      <c r="K165" s="24" t="str">
        <f>'[5]Análisis Medicamentos'!B28</f>
        <v>NA</v>
      </c>
    </row>
    <row r="166" spans="1:14" s="26" customFormat="1" ht="95.25" customHeight="1" x14ac:dyDescent="0.25">
      <c r="A166" s="22" t="s">
        <v>17</v>
      </c>
      <c r="B166" s="22" t="s">
        <v>18</v>
      </c>
      <c r="C166" s="22" t="s">
        <v>19</v>
      </c>
      <c r="D166" s="22" t="s">
        <v>20</v>
      </c>
      <c r="E166" s="22" t="s">
        <v>21</v>
      </c>
      <c r="F166" s="22" t="s">
        <v>66</v>
      </c>
      <c r="G166" s="22" t="s">
        <v>205</v>
      </c>
      <c r="H166" s="22" t="s">
        <v>330</v>
      </c>
      <c r="I166" s="23">
        <v>110</v>
      </c>
      <c r="J166" s="47">
        <v>10</v>
      </c>
      <c r="K166" s="24" t="str">
        <f>'[5]Análisis Operaciones'!B10</f>
        <v>1, Resultados Alcanzados a la fecha: Se han realizado 10 capacitaciones para un cumplimiento del 9%;  El cumplimiento es bajo para el primer trimestre debido a que no ha habido demanda.
2, Inconvenientes presentados:No se han presentado inconvenientes a la fecha.
3, Acciones de Mejora si aplican: Ninguna.</v>
      </c>
      <c r="L166" s="25"/>
      <c r="M166" s="25"/>
      <c r="N166" s="25"/>
    </row>
    <row r="167" spans="1:14" s="26" customFormat="1" ht="103.5" customHeight="1" x14ac:dyDescent="0.25">
      <c r="A167" s="22" t="s">
        <v>17</v>
      </c>
      <c r="B167" s="22" t="s">
        <v>18</v>
      </c>
      <c r="C167" s="22" t="s">
        <v>19</v>
      </c>
      <c r="D167" s="22" t="s">
        <v>20</v>
      </c>
      <c r="E167" s="22" t="s">
        <v>21</v>
      </c>
      <c r="F167" s="22" t="s">
        <v>66</v>
      </c>
      <c r="G167" s="22" t="s">
        <v>207</v>
      </c>
      <c r="H167" s="22" t="s">
        <v>208</v>
      </c>
      <c r="I167" s="23">
        <v>10</v>
      </c>
      <c r="J167" s="47">
        <v>4</v>
      </c>
      <c r="K167" s="24" t="str">
        <f>'[5]Análisis Operaciones'!B11</f>
        <v>1, Resultados Alcanzados a la fecha: Se ha realizado 4 asistencias técnicas para un cumplimiento del 40%.
2, Inconvenientes presentados:El cumplimiento es alto para el primer trimestre debido a que ha habido demanda.
3, Acciones de Mejora si aplican:N/A</v>
      </c>
      <c r="L167" s="25"/>
      <c r="M167" s="25"/>
      <c r="N167" s="25"/>
    </row>
    <row r="168" spans="1:14" s="26" customFormat="1" ht="142.5" customHeight="1" x14ac:dyDescent="0.25">
      <c r="A168" s="22" t="s">
        <v>17</v>
      </c>
      <c r="B168" s="22" t="s">
        <v>18</v>
      </c>
      <c r="C168" s="22" t="s">
        <v>19</v>
      </c>
      <c r="D168" s="22" t="s">
        <v>26</v>
      </c>
      <c r="E168" s="22" t="s">
        <v>21</v>
      </c>
      <c r="F168" s="22" t="s">
        <v>66</v>
      </c>
      <c r="G168" s="22" t="s">
        <v>331</v>
      </c>
      <c r="H168" s="22" t="s">
        <v>332</v>
      </c>
      <c r="I168" s="23">
        <v>200</v>
      </c>
      <c r="J168" s="47">
        <v>45</v>
      </c>
      <c r="K168" s="24" t="str">
        <f>'[5]Análisis Operaciones'!B12</f>
        <v>1. Resultados Alcanzados a la fecha: Se da cumplimiento en un 23% a las visitas programadas para el primer trimestre, de las cuales 39 visitas se realizaron en atención a mapa de riesgos y 6 visitas se realizaron en atención a solicitud del interesado.
2. Inconvenientes presentados: Debido a baja capacidad operativa, ya que el personal capacitado para realizar la ejecución de visitas ha salido del instituto.
3. Acciones de Mejora si aplican:N/A</v>
      </c>
      <c r="L168" s="25"/>
      <c r="M168" s="25"/>
      <c r="N168" s="25"/>
    </row>
    <row r="169" spans="1:14" s="26" customFormat="1" ht="124.5" customHeight="1" x14ac:dyDescent="0.25">
      <c r="A169" s="22" t="s">
        <v>17</v>
      </c>
      <c r="B169" s="22" t="s">
        <v>18</v>
      </c>
      <c r="C169" s="22" t="s">
        <v>19</v>
      </c>
      <c r="D169" s="22" t="s">
        <v>26</v>
      </c>
      <c r="E169" s="22" t="s">
        <v>21</v>
      </c>
      <c r="F169" s="22" t="s">
        <v>66</v>
      </c>
      <c r="G169" s="22" t="s">
        <v>333</v>
      </c>
      <c r="H169" s="22" t="s">
        <v>332</v>
      </c>
      <c r="I169" s="23">
        <v>508</v>
      </c>
      <c r="J169" s="47">
        <v>112</v>
      </c>
      <c r="K169" s="24" t="str">
        <f>'[5]Análisis Operaciones'!B13</f>
        <v xml:space="preserve">1, Resultados Alcanzados a la fecha: Se da cumplimiento en un 95% a las visitas programadas para el primer trimestre por parte de la Dirección de Cosméticos; se programaron un total de 118 visitas enviadas por riesgo  4 visitas enviadas extraordinariamente, de las de las cuales se realizaron 116 visitas de gestion de riesgo.
2, Inconvenientes presentados:Debido a la baja capacidad operativa del GTT CO2, OCC2, ORINOQUIA, no se da cumplimiento al 100% de las visitas programadas para el I trimestre, ya que el censo de establecimientos de esta disciplina se concentra en la ciudad de Bogotá y Cali, los cuales quedaron con visitas pendientes por ejecutar.
3. Acciones de Mejora si aplican:
• Realizar un reentrenamiento a los funcionarios que participan en las actividades de IVC de estos productos.
• Continuar con los apoyos a los GTT que lo requieran con el fin de dar cumplimiento a lo solicitado, con la participación de profesionales con un amplio criterio técnico
</v>
      </c>
      <c r="L169" s="25"/>
      <c r="M169" s="25"/>
      <c r="N169" s="25"/>
    </row>
    <row r="170" spans="1:14" s="26" customFormat="1" ht="124.5" customHeight="1" x14ac:dyDescent="0.25">
      <c r="A170" s="22" t="s">
        <v>17</v>
      </c>
      <c r="B170" s="22" t="s">
        <v>18</v>
      </c>
      <c r="C170" s="22" t="s">
        <v>19</v>
      </c>
      <c r="D170" s="22" t="s">
        <v>26</v>
      </c>
      <c r="E170" s="22" t="s">
        <v>21</v>
      </c>
      <c r="F170" s="22" t="s">
        <v>66</v>
      </c>
      <c r="G170" s="22" t="s">
        <v>334</v>
      </c>
      <c r="H170" s="22" t="s">
        <v>332</v>
      </c>
      <c r="I170" s="23">
        <v>734</v>
      </c>
      <c r="J170" s="47">
        <v>160</v>
      </c>
      <c r="K170" s="24" t="str">
        <f>'[5]Análisis Operaciones'!B14</f>
        <v xml:space="preserve">1, Resultados Alcanzados a la fecha: En cumplimiento a la programación de visitas de IVC remitidas por la Dirección de Dispositivos Médicos y Otras Tecnologías se realizaron 160 visitas de IVC, cumpliendo el  89 % de la meta para el primer trimestre del presente año.
De las visitas realizadas, 102 fueron programadas por mapa de riesgo y 58 extraordinarias. 
Con respecto a la prioridad de programación de las visitas por gestión del riesgo, se ejecutaron de la siguiente manera: 
Alta: 9
Media: 44
Baja: 49
En cuanto a las medidas sanitarias, de las 160 visitas realizadas, se aplicaron 16 medidas sanitarias consistentes en:
Clausura temporal total o parcial =2
Suspensión total o parcial de trabajos o servicios = 5
Congelación o suspensión temporal de la venta o empleo de productos y objetos= 3
Decomiso del producto = 6
Es importante aclarar que en los reportes de visitas ejecutadas por Dispositivos Médicos se aplicaron medidas como fue en los acompañamientos al GURI en Operativos y otras visitas de acompañamiento para la disciplinas de  medicamentos caso de la orden de Malta, cosméticos y Bancos de Sangre los cuales no son contadas  para el POA
2, Inconvenientes presentados: Remisión de visitas sin antecedentes, e incumplimiento en los tiempos para la remisión de la totalidad de las visitas que debemos ejecutar.
• Capacidad operativa de los GTT en especial los GTT CO2, OCC 2, OCC1, 
• Remisión de las muestras de dispositivos médicos que se realizan por fuera del Gtt CO2, al no contar con transporte para enviarla a los diferentes laboratorios.
3, Acciones de Mejora si aplican: Informar a cada grupo de trabajo territorial que es necesario que en cada acta de visita de IVC se debe dejar una conclusión de acuerdo al objetivos de las visitas.
Retroalimentar lineamiento aplicables a todas las visitas programadas por la Dirección de Dispositivos Médicos y Otras Tecnologías. 
 Hacer uso adecuado de los formatos establecidos para las reportes, diligenciándolos en su totalidad (IVC-VIG-FM111)
Capacitación normativa, técnica, de calidad y Logística para la toma y remisión de muestras a los laboratorios.
</v>
      </c>
      <c r="L170" s="25"/>
      <c r="M170" s="25"/>
      <c r="N170" s="25"/>
    </row>
    <row r="171" spans="1:14" s="26" customFormat="1" ht="118.5" customHeight="1" x14ac:dyDescent="0.25">
      <c r="A171" s="22" t="s">
        <v>17</v>
      </c>
      <c r="B171" s="22" t="s">
        <v>18</v>
      </c>
      <c r="C171" s="22" t="s">
        <v>19</v>
      </c>
      <c r="D171" s="22" t="s">
        <v>26</v>
      </c>
      <c r="E171" s="22" t="s">
        <v>21</v>
      </c>
      <c r="F171" s="22" t="s">
        <v>66</v>
      </c>
      <c r="G171" s="22" t="s">
        <v>335</v>
      </c>
      <c r="H171" s="22" t="s">
        <v>332</v>
      </c>
      <c r="I171" s="23">
        <v>915</v>
      </c>
      <c r="J171" s="47">
        <v>178</v>
      </c>
      <c r="K171" s="24" t="str">
        <f>'[5]Análisis Operaciones'!B15</f>
        <v>1, Resultados Alcanzados a la fecha:Total visitas realizadas: 178, lo que equivale al 19, 4% de la meta.
2, Inconvenientes presentados:Se ha presentado un atraso en la ejecución de visitas de este trimestre debido a que la capacidad operativa de cada GTT se ha visto afectada por el concurso,  espcecialmente en el GTTCO2  donde se concentra la mayor cantidad de visitas y solo se cuenta con un QF para liderar este tipo de visitas, adicionalmente por la convocatoria hay muchos compañeros en periodo de aprendizaje, lo cual  está impactando negativamente el cumplimiento de las metas POA mientras afianzan conocimiento.
3, Acciones de Mejora si aplican:Se está gestionando apoyo de profesionales con experiencia que cumplan con el perfil y puedan ejecutar las visitas que se encuentran pendientes</v>
      </c>
      <c r="L171" s="25"/>
      <c r="M171" s="25"/>
      <c r="N171" s="25"/>
    </row>
    <row r="172" spans="1:14" s="26" customFormat="1" ht="135" customHeight="1" x14ac:dyDescent="0.25">
      <c r="A172" s="22" t="s">
        <v>17</v>
      </c>
      <c r="B172" s="22" t="s">
        <v>18</v>
      </c>
      <c r="C172" s="22" t="s">
        <v>19</v>
      </c>
      <c r="D172" s="22" t="s">
        <v>26</v>
      </c>
      <c r="E172" s="22" t="s">
        <v>21</v>
      </c>
      <c r="F172" s="22" t="s">
        <v>66</v>
      </c>
      <c r="G172" s="22" t="s">
        <v>336</v>
      </c>
      <c r="H172" s="22" t="s">
        <v>332</v>
      </c>
      <c r="I172" s="23">
        <v>10904</v>
      </c>
      <c r="J172" s="47">
        <v>2603</v>
      </c>
      <c r="K172" s="24" t="str">
        <f>'[5]Análisis Operaciones'!B16</f>
        <v>1.  Resultados Alcanzados a la fecha
De las 10.904 visitas de IVC  a realizar en el año 2019, se han realizado 2.602 visitas de IVC .
De las 4.761 visitas de IVC a realizar en el año 2019 a mas de 75 km, se han realizado 932 visitas.
De las 6.143 visitas de IVC a realizar en el año 2019 a menos de 75 km, se han realizado 1.670 visitas. 
La ejecución de actividades de IVC esta en un 23.86%, 1.14% (124 visitas) por debajo de lo esperado a ejecutar en el trimestre.
2. Inconvenientes presentados
-Disminución de la Capacidad operativa principalmente por renuncias.
-Inconvenientes tecnológico y técnicos presentados en la implementación de la herramienta Acta ponderada de alimentos y bebidas - Tablet.
3. Acciones de Mejora si aplican
Ajuste de las metas POA acorde a la capacidad operativa actual.</v>
      </c>
      <c r="L172" s="25"/>
      <c r="M172" s="25"/>
      <c r="N172" s="25"/>
    </row>
    <row r="173" spans="1:14" s="26" customFormat="1" ht="138.75" customHeight="1" x14ac:dyDescent="0.25">
      <c r="A173" s="22" t="s">
        <v>17</v>
      </c>
      <c r="B173" s="22" t="s">
        <v>18</v>
      </c>
      <c r="C173" s="22" t="s">
        <v>19</v>
      </c>
      <c r="D173" s="22" t="s">
        <v>26</v>
      </c>
      <c r="E173" s="22" t="s">
        <v>21</v>
      </c>
      <c r="F173" s="22" t="s">
        <v>66</v>
      </c>
      <c r="G173" s="22" t="s">
        <v>337</v>
      </c>
      <c r="H173" s="22" t="s">
        <v>332</v>
      </c>
      <c r="I173" s="23">
        <v>1000</v>
      </c>
      <c r="J173" s="47">
        <v>302</v>
      </c>
      <c r="K173" s="24" t="str">
        <f>'[5]Análisis Operaciones'!B17</f>
        <v>1, Resultados Alcanzados a la fecha: Se han realizado en el primer trimestre 302 visitas para un cumplimiento del 30%, de las cuales 220 visitas programadas en listado priorizado y 82 en atención a solicitud del interesado; 5% por encima de la meta para el primer trimestre.
2, Inconvenientes presentados: Ninguno
3, Acciones de Mejora si aplican: Mejorar la calidad de la informacion por parte de los Grupos de Trabajo Territorial para asi evitar reprocesos en la consilidacion de esta.</v>
      </c>
      <c r="L173" s="25"/>
      <c r="M173" s="25"/>
      <c r="N173" s="25"/>
    </row>
    <row r="174" spans="1:14" s="26" customFormat="1" ht="75" x14ac:dyDescent="0.25">
      <c r="A174" s="22" t="s">
        <v>17</v>
      </c>
      <c r="B174" s="22" t="s">
        <v>18</v>
      </c>
      <c r="C174" s="22" t="s">
        <v>19</v>
      </c>
      <c r="D174" s="22" t="s">
        <v>26</v>
      </c>
      <c r="E174" s="22" t="s">
        <v>21</v>
      </c>
      <c r="F174" s="22" t="s">
        <v>66</v>
      </c>
      <c r="G174" s="22" t="s">
        <v>338</v>
      </c>
      <c r="H174" s="22" t="s">
        <v>339</v>
      </c>
      <c r="I174" s="23">
        <v>1500</v>
      </c>
      <c r="J174" s="47">
        <v>227</v>
      </c>
      <c r="K174" s="24" t="str">
        <f>'[5]Análisis Operaciones'!B18</f>
        <v>1.  Resultados Alcanzados la fecha: En el primer trimestre de 2019 se emitieron 13.256 CIS en los Puertos a Aeropuertos y Pasos de Frontera, sin tener ningun inconveniente en la plataforma SIVICOS.
2. Inconvenientes presentados: Ninguna
3. Acciones de Mejora si aplican: Ninguna</v>
      </c>
      <c r="L174" s="25"/>
      <c r="M174" s="25"/>
      <c r="N174" s="25"/>
    </row>
    <row r="175" spans="1:14" s="26" customFormat="1" ht="117.75" customHeight="1" x14ac:dyDescent="0.25">
      <c r="A175" s="22" t="s">
        <v>17</v>
      </c>
      <c r="B175" s="22" t="s">
        <v>18</v>
      </c>
      <c r="C175" s="22" t="s">
        <v>19</v>
      </c>
      <c r="D175" s="22" t="s">
        <v>26</v>
      </c>
      <c r="E175" s="22" t="s">
        <v>21</v>
      </c>
      <c r="F175" s="22" t="s">
        <v>66</v>
      </c>
      <c r="G175" s="22" t="s">
        <v>340</v>
      </c>
      <c r="H175" s="22" t="s">
        <v>341</v>
      </c>
      <c r="I175" s="23">
        <v>55000</v>
      </c>
      <c r="J175" s="47">
        <v>13256</v>
      </c>
      <c r="K175" s="24" t="str">
        <f>'[5]Análisis Operaciones'!B19</f>
        <v xml:space="preserve">1. Resultados Alcanzados a la fecha.
Se ha superado lo esperado en el primer trimestre dado que el grupo VUCE asumió el análisis de las autorizaciones de repuestos, partes y accesorios (saldos, usados, reponciados y con registro sanitario vencido) de equipos biomédicos TRAZA (actividad que anteriormente realizaba la Dirección de Dispositivos Médicos), la respuesta a la solicitud se emite en la licencia y/o registro de intención de importación, se disminuyeron los tiempos de 45 días a 3 días hábiles.
2. Inconvenientes presentados.
* El análisis de las solicitudes de TRAZA  es nuevo para el grupo y se ha aumentado los tiempos de respuesta a las solicitdes de licencias , autorizacion y respuesta a correos electronicos y derechos de peticion.  Adicionalmente, los usuarios han solicitado orientación debido a los constantes errores dado que es un proceso nuevo para ellos que si bien ha tenido un impacto positivo por la reduccion de los tiempos, ha generado un desgaste en cambios internos de la empresa.
* Problemas con el cambio de abogado para la firma de las autorizaciones, los trámites de la anterior abogada no pasaron al nuevo y debimos generar tickets cada día solicitando la reasignación del trámite.
3. Acciones de Mejora si aplican.
Capacitacion a los usuarios para evitar reprocesos.
Unificar criterios técnicos y legales para elaborar las autorizaciones y negaciones.
</v>
      </c>
      <c r="L175" s="25"/>
      <c r="M175" s="25"/>
      <c r="N175" s="25"/>
    </row>
    <row r="176" spans="1:14" s="26" customFormat="1" ht="99.75" customHeight="1" x14ac:dyDescent="0.25">
      <c r="A176" s="22" t="s">
        <v>17</v>
      </c>
      <c r="B176" s="22" t="s">
        <v>18</v>
      </c>
      <c r="C176" s="22" t="s">
        <v>19</v>
      </c>
      <c r="D176" s="22" t="s">
        <v>26</v>
      </c>
      <c r="E176" s="22" t="s">
        <v>21</v>
      </c>
      <c r="F176" s="22" t="s">
        <v>66</v>
      </c>
      <c r="G176" s="22" t="s">
        <v>342</v>
      </c>
      <c r="H176" s="22" t="s">
        <v>343</v>
      </c>
      <c r="I176" s="23">
        <v>1900</v>
      </c>
      <c r="J176" s="47">
        <v>559</v>
      </c>
      <c r="K176" s="24" t="str">
        <f>'[5]Análisis Operaciones'!B20</f>
        <v>1, Resultados Alcanzados a la fecha: 
Con una meta Total anual de 110 muestras a tomar en el 2019, se han ejecutado 67, de las cuales 7 muestras fueron tomadas  a mas de 75 km y 60 muestras tomadas a menos de 75 km, esta ejecucion representa un avance del 60,9%,  por tanto se hace necesario realizar los ajustes y la verificacion de las proximas ejecuciones y programaciones toda vez que este avance supera notablemente  el avance requerido para este primer trimestre.
2,Inconvenientes presentados: N/A
3, Acciones de Mejora si aplican: N/A</v>
      </c>
      <c r="L176" s="25"/>
      <c r="M176" s="25"/>
      <c r="N176" s="25"/>
    </row>
    <row r="177" spans="1:14" s="26" customFormat="1" ht="105" customHeight="1" x14ac:dyDescent="0.25">
      <c r="A177" s="22" t="s">
        <v>17</v>
      </c>
      <c r="B177" s="22" t="s">
        <v>18</v>
      </c>
      <c r="C177" s="22" t="s">
        <v>19</v>
      </c>
      <c r="D177" s="22" t="s">
        <v>26</v>
      </c>
      <c r="E177" s="22" t="s">
        <v>21</v>
      </c>
      <c r="F177" s="22" t="s">
        <v>66</v>
      </c>
      <c r="G177" s="22" t="s">
        <v>344</v>
      </c>
      <c r="H177" s="22" t="s">
        <v>345</v>
      </c>
      <c r="I177" s="23">
        <v>110</v>
      </c>
      <c r="J177" s="47">
        <v>67</v>
      </c>
      <c r="K177" s="24" t="str">
        <f>'[5]Análisis Operaciones'!B21</f>
        <v>1, Resultados Alcanzados a la fecha: Con una meta Total anual de 116 muestras a tomar en el 2019, see han ejecutado 23 muestras todas a mas de 75 km, lo que representa un avance porcentual trimestral del 20% con una ejecucion aceptable para este primer trismetsre de 2019.
2,Inconvenientes presentados: N/A
3, Acciones de Mejora si aplican: N/A</v>
      </c>
      <c r="L177" s="25"/>
      <c r="M177" s="25"/>
      <c r="N177" s="25"/>
    </row>
    <row r="178" spans="1:14" s="26" customFormat="1" ht="99" customHeight="1" x14ac:dyDescent="0.25">
      <c r="A178" s="22" t="s">
        <v>17</v>
      </c>
      <c r="B178" s="22" t="s">
        <v>18</v>
      </c>
      <c r="C178" s="22" t="s">
        <v>19</v>
      </c>
      <c r="D178" s="22" t="s">
        <v>26</v>
      </c>
      <c r="E178" s="22" t="s">
        <v>21</v>
      </c>
      <c r="F178" s="22" t="s">
        <v>66</v>
      </c>
      <c r="G178" s="22" t="s">
        <v>346</v>
      </c>
      <c r="H178" s="22" t="s">
        <v>345</v>
      </c>
      <c r="I178" s="23">
        <v>116</v>
      </c>
      <c r="J178" s="47">
        <v>23</v>
      </c>
      <c r="K178" s="24" t="str">
        <f>'[5]Análisis Operaciones'!B22</f>
        <v>1.  Resultados Alcanzados a la fecha: N/A
2. Inconvenientes presentados: N/A
3. Acciones de Mejora si aplican: N/A</v>
      </c>
      <c r="L178" s="25"/>
      <c r="M178" s="25"/>
      <c r="N178" s="25"/>
    </row>
    <row r="179" spans="1:14" s="26" customFormat="1" ht="93.75" customHeight="1" x14ac:dyDescent="0.25">
      <c r="A179" s="22" t="s">
        <v>17</v>
      </c>
      <c r="B179" s="22" t="s">
        <v>18</v>
      </c>
      <c r="C179" s="22" t="s">
        <v>19</v>
      </c>
      <c r="D179" s="22" t="s">
        <v>26</v>
      </c>
      <c r="E179" s="22" t="s">
        <v>21</v>
      </c>
      <c r="F179" s="22" t="s">
        <v>66</v>
      </c>
      <c r="G179" s="22" t="s">
        <v>347</v>
      </c>
      <c r="H179" s="22" t="s">
        <v>345</v>
      </c>
      <c r="I179" s="23">
        <v>12</v>
      </c>
      <c r="J179" s="47">
        <v>0</v>
      </c>
      <c r="K179" s="24" t="str">
        <f>'[5]Análisis Operaciones'!B23</f>
        <v>1.  Resultados Alcanzados a la fecha: No empezado
2. Inconvenientes presentados: No empezado
3. Acciones de Mejora si aplican: No empezado</v>
      </c>
      <c r="L179" s="25"/>
      <c r="M179" s="25"/>
      <c r="N179" s="25"/>
    </row>
    <row r="180" spans="1:14" s="26" customFormat="1" ht="97.5" customHeight="1" x14ac:dyDescent="0.25">
      <c r="A180" s="22" t="s">
        <v>17</v>
      </c>
      <c r="B180" s="22" t="s">
        <v>18</v>
      </c>
      <c r="C180" s="22" t="s">
        <v>19</v>
      </c>
      <c r="D180" s="22" t="s">
        <v>26</v>
      </c>
      <c r="E180" s="22" t="s">
        <v>21</v>
      </c>
      <c r="F180" s="22" t="s">
        <v>66</v>
      </c>
      <c r="G180" s="22" t="s">
        <v>348</v>
      </c>
      <c r="H180" s="22" t="s">
        <v>345</v>
      </c>
      <c r="I180" s="23">
        <v>1500</v>
      </c>
      <c r="J180" s="47">
        <v>0</v>
      </c>
      <c r="K180" s="24" t="str">
        <f>'[5]Análisis Operaciones'!B24</f>
        <v>1, Resultados Alcanzados a la fecha:  El programa Nacional de vigilancia y Control de residuos y contaminantes quimicos en alimentos y bebidas, tiene una meta anual de 6851 muestras, para este primer trimestre se ejecutaron un total de 1172 muestras ( 313 a mas de 75 km y 859 a menos de 75 km);  Lo que representa un 17% de avance total en Meta POA, planteado.
2,Inconvenientes presentados: Un inconveniente presentado: se da el Plan de residuos de medicamentos en Porcinos, dado que la exigencia de tomar muestras en Zonas Libres de PPC,  obliga a descartar muestreo y en algunos casos a supeditar la ejecuion a la espera de llegada de animales exclusivamente de estas zonas, lo que en algunos casos representa la cancelacion de guias de recoleccion de muestras o declaracion de fallido el servicio generando el cobro del servicio, esta situacion no afecto en gran manera el cumplimiento de las metas pero obligara a realizar ajuste en la meta POA, dado que se debera volver a programar muestras en las cuales los Grupos de trabajo territorial tomaron muestras de estas zonas vetadas para muestreo. 
- En terminos generales se logro dar un cumplimiento aceptable de los programado,  sigue afectando el muestreo a demanda en los puertos y Aeropuertos, dado que los planes de muestreo no se pueden ejecutar debido a condiciones que limitan el cumplimiento del procedimiento; ( No existen neveras de almacenamientos en algunos Puertos, capacidad de las neveras) y por ende se opta en algunos casos no ejecutar el muestreo, ( Casos particulares residuos de Aves, Bovinso y Porcinos) la presentacion de algunos productos supera la capdidad de la nevera estipulada en el contrato. 
- El reporte de novedades (errores de actas, errores de remision, neveras sin actas, neveras sin muestras, actas sin muestras)  productos no conformess por parte de los laboratorios se siguen presentando y con lo cual dificulta el seguimiento y una ejecucion convincente tanto por Laboratorios ( Invima - tercerizados), Misional de Alimentos y Direccion de Operaciones Sanitarias.
3, Acciones de Mejora si aplican: - Se espera que dentro de los terminos de tiempo, se de cumplimiento a la entrega  por parte de la Misional de los Cronogramas y lineamientos pero ademas el numero de muestras que permitan al cierre del segundo trimestre ir cumpliendo el 50% de avance esperado.
Se requiere un acompañamiento mas especifico por parte de la referencia de tomas de muestras con el fin de fortalecer capacidades en los Puertos y Aeropuertos y GTTS, en lo concerniente a reporte de sabana de muestreo mensual, solicitud de guias de transporte de tomas de muestras,  diligenciamiento de actas de tomas de muestras, socializacion de los lineamientos y cronogramas dados por al DAB y compromisos de trazabilidad de ejecucion, remision y resultados de muestreo.</v>
      </c>
      <c r="L180" s="25"/>
      <c r="M180" s="25"/>
      <c r="N180" s="25"/>
    </row>
    <row r="181" spans="1:14" s="26" customFormat="1" ht="102" customHeight="1" x14ac:dyDescent="0.25">
      <c r="A181" s="22" t="s">
        <v>17</v>
      </c>
      <c r="B181" s="22" t="s">
        <v>18</v>
      </c>
      <c r="C181" s="22" t="s">
        <v>19</v>
      </c>
      <c r="D181" s="22" t="s">
        <v>26</v>
      </c>
      <c r="E181" s="22" t="s">
        <v>21</v>
      </c>
      <c r="F181" s="22" t="s">
        <v>66</v>
      </c>
      <c r="G181" s="22" t="s">
        <v>349</v>
      </c>
      <c r="H181" s="22" t="s">
        <v>345</v>
      </c>
      <c r="I181" s="23">
        <v>350</v>
      </c>
      <c r="J181" s="47">
        <v>0</v>
      </c>
      <c r="K181" s="24" t="str">
        <f>'[5]Análisis Operaciones'!B25</f>
        <v>1, Resultados Alcanzados a la fecha:  Teniendo en cuenta la ejecucion del 25%  de las actividades de Ilegalidad, el cual se cumplio con el 100% de las solicitudes allegadas a los GTT.
2,Inconvenientes presentados: Ninguna.
3, Acciones de Mejora si aplican: Ninguna</v>
      </c>
      <c r="L181" s="25"/>
      <c r="M181" s="25"/>
      <c r="N181" s="25"/>
    </row>
    <row r="182" spans="1:14" s="26" customFormat="1" ht="153" x14ac:dyDescent="0.25">
      <c r="A182" s="22" t="s">
        <v>17</v>
      </c>
      <c r="B182" s="22" t="s">
        <v>18</v>
      </c>
      <c r="C182" s="22" t="s">
        <v>19</v>
      </c>
      <c r="D182" s="22" t="s">
        <v>26</v>
      </c>
      <c r="E182" s="22" t="s">
        <v>21</v>
      </c>
      <c r="F182" s="22" t="s">
        <v>66</v>
      </c>
      <c r="G182" s="22" t="s">
        <v>350</v>
      </c>
      <c r="H182" s="22" t="s">
        <v>345</v>
      </c>
      <c r="I182" s="23">
        <v>6851</v>
      </c>
      <c r="J182" s="47">
        <v>1172</v>
      </c>
      <c r="K182" s="24" t="str">
        <f>'[5]Análisis Operaciones'!B26</f>
        <v>1.  Resultados Alcanzados a la fecha: El programa Gestión de la transparencia, participación ciudadana, rendición de cuentas y lucha contra la ilegalidad, tiene una meta anual de 15 operativos de ilegalidad, contrabando y corrupción en conjunto con las autoridades judiciales, organismos de control o dependencias del Invima. Solo en el mes de marzo se realizaron 5. Tres a una distancia mayor a 75 km, y dos a una distancia menor a los 75 Km.
2. Inconvenientes presentados: 
-Falta de elementos de protección personal (guantes, tapabocas, botas de trabajo, chalecos Invima)
-Limitación en servicio de transporte de los funcionarios
-Falta de herramientas de trabajo (CPU portátil, Impresora portátil)
3. Acciones de Mejora si aplican: Ninguna</v>
      </c>
      <c r="L182" s="25"/>
      <c r="M182" s="25"/>
      <c r="N182" s="25"/>
    </row>
    <row r="183" spans="1:14" s="26" customFormat="1" ht="75" x14ac:dyDescent="0.25">
      <c r="A183" s="22" t="s">
        <v>17</v>
      </c>
      <c r="B183" s="22" t="s">
        <v>18</v>
      </c>
      <c r="C183" s="22" t="s">
        <v>19</v>
      </c>
      <c r="D183" s="22" t="s">
        <v>26</v>
      </c>
      <c r="E183" s="22" t="s">
        <v>21</v>
      </c>
      <c r="F183" s="22" t="s">
        <v>66</v>
      </c>
      <c r="G183" s="22" t="s">
        <v>351</v>
      </c>
      <c r="H183" s="22" t="s">
        <v>352</v>
      </c>
      <c r="I183" s="48">
        <v>1</v>
      </c>
      <c r="J183" s="49">
        <v>0.25</v>
      </c>
      <c r="K183" s="24" t="str">
        <f>'[5]Análisis Operaciones'!B27</f>
        <v>1.  Resultados Alcanzados a la fecha: No empezado
2. Inconvenientes presentados: No empezado
3. Acciones de Mejora si aplican: No empezado</v>
      </c>
      <c r="L183" s="25"/>
      <c r="M183" s="25"/>
      <c r="N183" s="25"/>
    </row>
    <row r="184" spans="1:14" s="26" customFormat="1" ht="76.5" x14ac:dyDescent="0.25">
      <c r="A184" s="22" t="s">
        <v>43</v>
      </c>
      <c r="B184" s="22" t="s">
        <v>44</v>
      </c>
      <c r="C184" s="22" t="s">
        <v>45</v>
      </c>
      <c r="D184" s="22" t="s">
        <v>26</v>
      </c>
      <c r="E184" s="29" t="s">
        <v>46</v>
      </c>
      <c r="F184" s="22" t="s">
        <v>66</v>
      </c>
      <c r="G184" s="22" t="s">
        <v>353</v>
      </c>
      <c r="H184" s="22" t="s">
        <v>354</v>
      </c>
      <c r="I184" s="23">
        <v>15</v>
      </c>
      <c r="J184" s="23">
        <v>5</v>
      </c>
      <c r="K184" s="24" t="str">
        <f>'[5]Análisis Operaciones'!B28</f>
        <v>1. Resultados Alcanzados a la fecha: De los $ 11,386,897,102.64  establecidos como meta de inversión para la Dirección de Operaciones Sanitarias  vigencia 2019,  a la fecha se han ejecutado recursos por valor de $ 1,674,871,504  que equivalen al  14,71% de la meta anual de inversión                                                                                                                                                                                                         2. Inconvenientes presentados:                                                                                                                                                                                                          3.  Plan de acción para la mejora:</v>
      </c>
    </row>
    <row r="185" spans="1:14" s="26" customFormat="1" ht="75" x14ac:dyDescent="0.25">
      <c r="A185" s="22" t="s">
        <v>43</v>
      </c>
      <c r="B185" s="22" t="s">
        <v>44</v>
      </c>
      <c r="C185" s="22" t="s">
        <v>45</v>
      </c>
      <c r="D185" s="22" t="s">
        <v>26</v>
      </c>
      <c r="E185" s="29" t="s">
        <v>46</v>
      </c>
      <c r="F185" s="22" t="s">
        <v>66</v>
      </c>
      <c r="G185" s="29" t="s">
        <v>355</v>
      </c>
      <c r="H185" s="29" t="s">
        <v>356</v>
      </c>
      <c r="I185" s="23">
        <v>4</v>
      </c>
      <c r="J185" s="23">
        <v>0</v>
      </c>
      <c r="K185" s="24">
        <f>'[5]Análisis Operaciones'!B29</f>
        <v>0</v>
      </c>
    </row>
    <row r="186" spans="1:14" s="26" customFormat="1" ht="45" x14ac:dyDescent="0.25">
      <c r="A186" s="22" t="s">
        <v>23</v>
      </c>
      <c r="B186" s="22" t="s">
        <v>28</v>
      </c>
      <c r="C186" s="22" t="s">
        <v>25</v>
      </c>
      <c r="D186" s="22" t="s">
        <v>26</v>
      </c>
      <c r="E186" s="29" t="s">
        <v>34</v>
      </c>
      <c r="F186" s="22" t="s">
        <v>66</v>
      </c>
      <c r="G186" s="22" t="s">
        <v>357</v>
      </c>
      <c r="H186" s="22" t="s">
        <v>83</v>
      </c>
      <c r="I186" s="43">
        <v>11386897102.641899</v>
      </c>
      <c r="J186" s="50">
        <v>1674871504</v>
      </c>
      <c r="K186" s="24">
        <f>'[5]Análisis Operaciones'!B30</f>
        <v>0</v>
      </c>
    </row>
    <row r="187" spans="1:14" s="26" customFormat="1" ht="75" x14ac:dyDescent="0.25">
      <c r="A187" s="22" t="s">
        <v>17</v>
      </c>
      <c r="B187" s="22" t="s">
        <v>18</v>
      </c>
      <c r="C187" s="22" t="s">
        <v>19</v>
      </c>
      <c r="D187" s="22" t="s">
        <v>20</v>
      </c>
      <c r="E187" s="22" t="s">
        <v>21</v>
      </c>
      <c r="F187" s="22" t="s">
        <v>67</v>
      </c>
      <c r="G187" s="22" t="s">
        <v>205</v>
      </c>
      <c r="H187" s="22" t="s">
        <v>358</v>
      </c>
      <c r="I187" s="23">
        <v>10</v>
      </c>
      <c r="J187" s="47">
        <v>0</v>
      </c>
      <c r="K187" s="24" t="str">
        <f>'[5]Análisis. Laboratorios'!B10</f>
        <v>1. Resultados Alcanzados a la Fecha:  el inicio de las actividades de capacitación se encuentran programadas para el  segundo trimestre del año. 
2. Inconvenientes presentados:  No aplica
3. Acciones de Mejora (Si aplica): No aplica</v>
      </c>
      <c r="L187" s="25"/>
      <c r="M187" s="25"/>
      <c r="N187" s="25"/>
    </row>
    <row r="188" spans="1:14" s="26" customFormat="1" ht="127.5" x14ac:dyDescent="0.25">
      <c r="A188" s="22" t="s">
        <v>17</v>
      </c>
      <c r="B188" s="22" t="s">
        <v>18</v>
      </c>
      <c r="C188" s="22" t="s">
        <v>19</v>
      </c>
      <c r="D188" s="22" t="s">
        <v>20</v>
      </c>
      <c r="E188" s="22" t="s">
        <v>21</v>
      </c>
      <c r="F188" s="22" t="s">
        <v>67</v>
      </c>
      <c r="G188" s="22" t="s">
        <v>207</v>
      </c>
      <c r="H188" s="22" t="s">
        <v>359</v>
      </c>
      <c r="I188" s="23">
        <v>64</v>
      </c>
      <c r="J188" s="47">
        <v>13</v>
      </c>
      <c r="K188" s="24" t="str">
        <f>'[5]Análisis. Laboratorios'!B11</f>
        <v>1. Resultados Alcanzados a la Fecha:  en lo corrido del año se han realizado un total de 13 asistencias técnicas, lo cual equivale a un 22% de avance en relación a la meta programada, de las realizadas 9  es decir el 69% corresponden  a la aplicación de estándares de calidad a los laboratorios ubicados dentro de los establecimientos que elaboran, procesan, empacan y transportan alimentos,  2 (15,4%) a la plicación de estándares de calidad a los LSP área de alimentos, 1 (8%) a a plicación de estándares de calidad al áreas de medicamentos y 1 (8%) asistencia tecnica a los GTT's en la toma de muestras de dispositivos médicos. 
2. Inconvenientes presentados:  No aplica
3. Acciones de Mejora (Si aplica): No aplica</v>
      </c>
      <c r="L188" s="25"/>
      <c r="M188" s="25"/>
      <c r="N188" s="25"/>
    </row>
    <row r="189" spans="1:14" s="26" customFormat="1" ht="140.25" x14ac:dyDescent="0.25">
      <c r="A189" s="22" t="s">
        <v>17</v>
      </c>
      <c r="B189" s="22" t="s">
        <v>18</v>
      </c>
      <c r="C189" s="22" t="s">
        <v>19</v>
      </c>
      <c r="D189" s="22" t="s">
        <v>26</v>
      </c>
      <c r="E189" s="22" t="s">
        <v>21</v>
      </c>
      <c r="F189" s="22" t="s">
        <v>67</v>
      </c>
      <c r="G189" s="22" t="s">
        <v>360</v>
      </c>
      <c r="H189" s="22" t="s">
        <v>358</v>
      </c>
      <c r="I189" s="23">
        <v>4600</v>
      </c>
      <c r="J189" s="47">
        <v>682</v>
      </c>
      <c r="K189" s="24" t="str">
        <f>'[5]Análisis. Laboratorios'!B12</f>
        <v>1. Resultados Alcanzados a la Fecha:  En el primer trimestre del año  se analizaron un total de 682 muestras de los diferentes Planes y programas de la Dirección de Alimentos y operaciones Sanitarias,  además de  atención a ETAS  y dirimir concepto. 
2. Inconvenientes presentados:  Se presenta represamiento en los análisis de antibióticos debido al incremento en el número de muestras de los Planes Nacionales de Tejido Animal, dado que este solo se realiza en el equipo  LC/MS/MS marca Shimadzu.
3. Acciones de Mejora (Si aplica): Implementación de la metodología para el análisis de antibióticos en el equipo  LC/MS/MS 6430 con el fin de atender la demanda.</v>
      </c>
      <c r="L189" s="25"/>
      <c r="M189" s="25"/>
      <c r="N189" s="25"/>
    </row>
    <row r="190" spans="1:14" s="26" customFormat="1" ht="127.5" x14ac:dyDescent="0.25">
      <c r="A190" s="22" t="s">
        <v>17</v>
      </c>
      <c r="B190" s="22" t="s">
        <v>18</v>
      </c>
      <c r="C190" s="22" t="s">
        <v>19</v>
      </c>
      <c r="D190" s="22" t="s">
        <v>26</v>
      </c>
      <c r="E190" s="22" t="s">
        <v>21</v>
      </c>
      <c r="F190" s="22" t="s">
        <v>67</v>
      </c>
      <c r="G190" s="22" t="s">
        <v>361</v>
      </c>
      <c r="H190" s="22" t="s">
        <v>359</v>
      </c>
      <c r="I190" s="23">
        <v>3600</v>
      </c>
      <c r="J190" s="47">
        <v>486</v>
      </c>
      <c r="K190" s="24" t="str">
        <f>'[5]Análisis. Laboratorios'!B13</f>
        <v>1.  Resultados Alcanzados a la fecha: Para el primer trimestre se han analizado  486  muestras provenientes de:  DAB  planes de muestreo 2018  pendientes ( leche en polvo)  y muestras a demanda como importación, ETA, seguimiento a rechazados por patogenos,  dirimir concepto, serotipificaciones y confirmaciones, resistencia antimicrobiana, así como muestras de caracterización de patógenos. 
2.  Inconvenientes presentados:  capacidad analítica del laboratorio afectada debido a que el inicio de los  planes y programas de las direcciones misionales  se encuentran programadas para el segundo trimestre del año; así mismo no se tiene definido el comienzo del proyecto PINES para el año 2019. 
3. Acciones de Mejora (Si aplica) No Aplica</v>
      </c>
      <c r="L190" s="25"/>
      <c r="M190" s="25"/>
      <c r="N190" s="25"/>
    </row>
    <row r="191" spans="1:14" s="26" customFormat="1" ht="75" x14ac:dyDescent="0.25">
      <c r="A191" s="22" t="s">
        <v>17</v>
      </c>
      <c r="B191" s="22" t="s">
        <v>18</v>
      </c>
      <c r="C191" s="22" t="s">
        <v>19</v>
      </c>
      <c r="D191" s="22" t="s">
        <v>26</v>
      </c>
      <c r="E191" s="22" t="s">
        <v>21</v>
      </c>
      <c r="F191" s="22" t="s">
        <v>67</v>
      </c>
      <c r="G191" s="22" t="s">
        <v>362</v>
      </c>
      <c r="H191" s="22" t="s">
        <v>363</v>
      </c>
      <c r="I191" s="23">
        <v>600</v>
      </c>
      <c r="J191" s="47">
        <v>111</v>
      </c>
      <c r="K191" s="24" t="str">
        <f>'[5]Análisis. Laboratorios'!B14</f>
        <v>1. Resultados alcancados a la fecha: durante el primer trimestre, se han atendido 111 solicitudes de clientes internos y externos, las cuales corresponden a los lineamiento 6 y 8 de la DAB y a solicitudes de  certificados de calidad.
2. Inconvenientes presentados: ninguno.
3. Acciones de mejora: ninguna.</v>
      </c>
      <c r="L191" s="25"/>
      <c r="M191" s="25"/>
      <c r="N191" s="25"/>
    </row>
    <row r="192" spans="1:14" s="26" customFormat="1" ht="165.75" x14ac:dyDescent="0.25">
      <c r="A192" s="22" t="s">
        <v>17</v>
      </c>
      <c r="B192" s="22" t="s">
        <v>18</v>
      </c>
      <c r="C192" s="22" t="s">
        <v>19</v>
      </c>
      <c r="D192" s="22" t="s">
        <v>26</v>
      </c>
      <c r="E192" s="22" t="s">
        <v>21</v>
      </c>
      <c r="F192" s="22" t="s">
        <v>67</v>
      </c>
      <c r="G192" s="22" t="s">
        <v>364</v>
      </c>
      <c r="H192" s="22" t="s">
        <v>363</v>
      </c>
      <c r="I192" s="23">
        <v>500</v>
      </c>
      <c r="J192" s="47">
        <v>79</v>
      </c>
      <c r="K192" s="24" t="str">
        <f>'[5]Análisis. Laboratorios'!B15</f>
        <v xml:space="preserve">1. Resultados Alcanzados a la fecha: se analizaron 79 muestras en total durante el primer trimestre del año 2019, lo que equivale al 15,8% de ejecución.
2. Inconvenientes presentados: Falta del convenio  interadministrativo con el INS por medio del cual se adquieren los  medios de cultivo y salas de alojamiento de biomodelos;  a lo anterior se suma la demora en el inicio del  contrato de biomodelos, lo anterior ocasiono represamientos durante el primer trimestre del año.
Deficit del personal durante los meses de enero y febrero, ocasionado por la renuncia de  dos profesionales consecuencia de la convocatoria 428. 
3. Las acciones de mejora en caso de que apliquen: se contrataron dos personas para analisis ,  las cuales se encuentran en proceso de entrenamiento e inicar el análisis de las muestras represadas. Así mismo se realizo el seguimiento y gestión del convenio interadministrativo con el INS el cual incio efinalizando el  mes de marzo. </v>
      </c>
      <c r="L192" s="25"/>
      <c r="M192" s="25"/>
      <c r="N192" s="25"/>
    </row>
    <row r="193" spans="1:14" s="26" customFormat="1" ht="153" x14ac:dyDescent="0.25">
      <c r="A193" s="22" t="s">
        <v>17</v>
      </c>
      <c r="B193" s="22" t="s">
        <v>18</v>
      </c>
      <c r="C193" s="22" t="s">
        <v>19</v>
      </c>
      <c r="D193" s="22" t="s">
        <v>26</v>
      </c>
      <c r="E193" s="22" t="s">
        <v>21</v>
      </c>
      <c r="F193" s="22" t="s">
        <v>67</v>
      </c>
      <c r="G193" s="22" t="s">
        <v>365</v>
      </c>
      <c r="H193" s="22" t="s">
        <v>363</v>
      </c>
      <c r="I193" s="23">
        <v>1000</v>
      </c>
      <c r="J193" s="47">
        <v>154</v>
      </c>
      <c r="K193" s="24" t="str">
        <f>'[5]Análisis. Laboratorios'!B16</f>
        <v xml:space="preserve">1. Resultados alcanzados a la fecha: durante los tres primeros meses del año se ha dado respuesta a 154 solicitudes  que corresponde al 15,4% de avance en relación a la meta planteada para el presente año. 
2.Inconvenientes presentados:  Tiempos de entrenamiento para las 6 personas nuevas (Carrera administrativa y contratistas) que ingresaron al laboratorio para apoyar la realización de análisis de muestras para el LFQPFOT, quienes inician con un periodo de entrenamiento y autorización de al menos dos meses, dado los lineamientos de las normas ISO 17025, informe 44 y herramienta OPS. 
3. Las acciones de mejora en caso de que apliquenSe está realizando los entrenamientos y autorizaciones necesarias  de acuerdo con la programación realizada por la líder técnico. </v>
      </c>
      <c r="L193" s="25"/>
      <c r="M193" s="25"/>
      <c r="N193" s="25"/>
    </row>
    <row r="194" spans="1:14" s="26" customFormat="1" ht="242.25" x14ac:dyDescent="0.25">
      <c r="A194" s="22" t="s">
        <v>17</v>
      </c>
      <c r="B194" s="22" t="s">
        <v>18</v>
      </c>
      <c r="C194" s="22" t="s">
        <v>19</v>
      </c>
      <c r="D194" s="22" t="s">
        <v>26</v>
      </c>
      <c r="E194" s="22" t="s">
        <v>21</v>
      </c>
      <c r="F194" s="22" t="s">
        <v>67</v>
      </c>
      <c r="G194" s="22" t="s">
        <v>366</v>
      </c>
      <c r="H194" s="22" t="s">
        <v>363</v>
      </c>
      <c r="I194" s="23">
        <v>150</v>
      </c>
      <c r="J194" s="47">
        <v>0</v>
      </c>
      <c r="K194" s="24" t="str">
        <f>'[5]Análisis. Laboratorios'!B17</f>
        <v>1. Resultados Alcanzados a la fecha:  En el primer trimestre el laboratorio no realizó análisis de muestras, dado que sus actividades se concentraron en  el entrenamiento en la norma ISO/IEC 17025: 2017 para que todo el grupo conociera los cambios, se programara las modificaciones en la documentación del laboratorio . Adicionalmente se  realizó la revisión  de normatividad de los dispositivos médicos que evalúa como guantes, condones, jeringas, suturas, equipos de macrogoteo, cateteres.  A su vez se actualizó la documentación que involucraron la inclusión de nuevos equipos.
Ingresa una nueva profesional al laboratorio donde se realizó la inducción al sistema de los laboratorios. Es de anotar que no se tenía programado recibir muestras hasta el mes de marzo de 2019.
2.Inconvenientes presentados: No aplica
3. Acciones de Mejora si aplican: el laboratorio priorizará el análisis de las muestras recibidas en el mes de marzo, es de anotar que el laboratorio se reunió con la  Dirección de Dispositivos Médicos y Otras Tecnologías en el mes de enero para programar la entrega de muestras.  Adicionalmente dados los cambios de personal de la Dirección de Operaciones Sanitarias se programó y se realizó entrenamientos puntuales y una asistencia técnica para asegurar que las muestras sean entregadas cumpliendo con los requisitos del laboratorio.</v>
      </c>
      <c r="L194" s="25"/>
      <c r="M194" s="25"/>
      <c r="N194" s="25"/>
    </row>
    <row r="195" spans="1:14" s="26" customFormat="1" ht="153" x14ac:dyDescent="0.25">
      <c r="A195" s="22" t="s">
        <v>17</v>
      </c>
      <c r="B195" s="22" t="s">
        <v>18</v>
      </c>
      <c r="C195" s="22" t="s">
        <v>19</v>
      </c>
      <c r="D195" s="22" t="s">
        <v>26</v>
      </c>
      <c r="E195" s="22" t="s">
        <v>21</v>
      </c>
      <c r="F195" s="22" t="s">
        <v>67</v>
      </c>
      <c r="G195" s="22" t="s">
        <v>367</v>
      </c>
      <c r="H195" s="22" t="s">
        <v>363</v>
      </c>
      <c r="I195" s="23">
        <v>800</v>
      </c>
      <c r="J195" s="47">
        <v>146</v>
      </c>
      <c r="K195" s="24" t="str">
        <f>'[5]Análisis. Laboratorios'!B18</f>
        <v>1.  Resultados Alcanzados a la fecha: Se han emitido 146  conceptos de liberación equivalente al  18% analizados de acuerdo con lo programado para el año 2019, lo cual representa resultados satisfactorios en el desarrollo analitico de las muestras.
Para las vacunas se han liberado 68 lotes  que corresponden a 3.591.416  dosis, los cuales pertenecen al Programa de Inmunización Ampliada (PAI) y comercializadores  privados. Para los hemoderivados se han liberado 78 lotes que corresponden a 114.409 unidades para pacientes que presentan patología asociada con hemostasia y para los sueros no se han liberado lotes hasta la fecha.
2.Inconvenientes presentados: Demora en la suscripcion del convenio interadministrativo con el INS para la entrega de Biomodelos.
3. Acciones de Mejora: Se realizó la gestión para agilizar la suscripción del convenio interadministrativo con el INS para poder contar con los biomodelos.</v>
      </c>
      <c r="L195" s="25"/>
      <c r="M195" s="25"/>
      <c r="N195" s="25"/>
    </row>
    <row r="196" spans="1:14" s="26" customFormat="1" ht="127.5" x14ac:dyDescent="0.25">
      <c r="A196" s="22" t="s">
        <v>17</v>
      </c>
      <c r="B196" s="22" t="s">
        <v>18</v>
      </c>
      <c r="C196" s="22" t="s">
        <v>19</v>
      </c>
      <c r="D196" s="22" t="s">
        <v>26</v>
      </c>
      <c r="E196" s="22" t="s">
        <v>21</v>
      </c>
      <c r="F196" s="22" t="s">
        <v>67</v>
      </c>
      <c r="G196" s="22" t="s">
        <v>368</v>
      </c>
      <c r="H196" s="22" t="s">
        <v>369</v>
      </c>
      <c r="I196" s="23">
        <v>12</v>
      </c>
      <c r="J196" s="47">
        <v>0</v>
      </c>
      <c r="K196" s="24" t="str">
        <f>'[5]Análisis. Laboratorios'!B19</f>
        <v xml:space="preserve">1. Resultados Alcanzados a la fecha: Se gestionó el trámite contractual del estudio previo, asi como la presentación ante el comité para su aprobación, actualmente se encuentran listo los pre pliegos para continuar con el proceso contractual. 
2. Inconvenientes presentados: Demora en el proceso contractual debido a fallas  SECOP y  falta  de comunicación asertiva en entendimiento de los requisitos técnicos expuestos en los estudios previos  con  la abogada  designada en  la Oficina  de Gestión Contractual . 
3. Acciones de Mejora: Comunicaciones a través del aplicativo SECOP por intermedio del responsable designada del acompañamiento del proceso en la Oficina de Laboratorios y Control de Calidad. </v>
      </c>
      <c r="L196" s="25"/>
      <c r="M196" s="25"/>
      <c r="N196" s="25"/>
    </row>
    <row r="197" spans="1:14" s="26" customFormat="1" ht="76.5" x14ac:dyDescent="0.25">
      <c r="A197" s="22" t="s">
        <v>17</v>
      </c>
      <c r="B197" s="22" t="s">
        <v>18</v>
      </c>
      <c r="C197" s="22" t="s">
        <v>19</v>
      </c>
      <c r="D197" s="22" t="s">
        <v>26</v>
      </c>
      <c r="E197" s="22" t="s">
        <v>21</v>
      </c>
      <c r="F197" s="22" t="s">
        <v>67</v>
      </c>
      <c r="G197" s="22" t="s">
        <v>370</v>
      </c>
      <c r="H197" s="22" t="s">
        <v>371</v>
      </c>
      <c r="I197" s="23">
        <v>65</v>
      </c>
      <c r="J197" s="47">
        <v>8</v>
      </c>
      <c r="K197" s="24" t="str">
        <f>'[5]Análisis. Laboratorios'!B20</f>
        <v xml:space="preserve">1.  Resultados Alcanzados a la fecha: Para el primer trimestre del año el LMAB ha participado en los  interlaboratorios de la  WHO Global  serotipificacion y RAM 8
2. Inconvenintes presentados. Demora en el establecimiento de los contratos  para lograr la participacion en las rondas  que ofrecen los proveedores en el primer trimestre del año. 
3. Plan de accion para la mejora: No Aplica </v>
      </c>
      <c r="L197" s="25"/>
      <c r="M197" s="25"/>
      <c r="N197" s="25"/>
    </row>
    <row r="198" spans="1:14" s="26" customFormat="1" ht="76.5" x14ac:dyDescent="0.25">
      <c r="A198" s="22" t="s">
        <v>17</v>
      </c>
      <c r="B198" s="22" t="s">
        <v>18</v>
      </c>
      <c r="C198" s="22" t="s">
        <v>19</v>
      </c>
      <c r="D198" s="22" t="s">
        <v>26</v>
      </c>
      <c r="E198" s="22" t="s">
        <v>21</v>
      </c>
      <c r="F198" s="22" t="s">
        <v>67</v>
      </c>
      <c r="G198" s="22" t="s">
        <v>372</v>
      </c>
      <c r="H198" s="22" t="s">
        <v>373</v>
      </c>
      <c r="I198" s="23">
        <v>15</v>
      </c>
      <c r="J198" s="47">
        <v>0</v>
      </c>
      <c r="K198" s="24" t="str">
        <f>'[5]Análisis. Laboratorios'!B21</f>
        <v xml:space="preserve">1.  Resultados Alcanzados a la fecha: El  Grupo de Laboratorio Fisicoquímico de Alimentos y Bebidas ha iniciado las pruebas preliminares para la Determinación de Bacitracina en Tejido Animal. En el laboratorio de Microbiología de Alimentos y Bebidas se encuentran en la revisión bibliográfica de los métodos a analizar. 
2. Inconvenintes presentados. No aplica
3. Plan de accion para la mejora: No Aplica </v>
      </c>
      <c r="L198" s="25"/>
      <c r="M198" s="25"/>
      <c r="N198" s="25"/>
    </row>
    <row r="199" spans="1:14" s="26" customFormat="1" ht="140.25" x14ac:dyDescent="0.25">
      <c r="A199" s="22" t="s">
        <v>17</v>
      </c>
      <c r="B199" s="22" t="s">
        <v>18</v>
      </c>
      <c r="C199" s="22" t="s">
        <v>19</v>
      </c>
      <c r="D199" s="22" t="s">
        <v>26</v>
      </c>
      <c r="E199" s="22" t="s">
        <v>21</v>
      </c>
      <c r="F199" s="22" t="s">
        <v>67</v>
      </c>
      <c r="G199" s="22" t="s">
        <v>374</v>
      </c>
      <c r="H199" s="22" t="s">
        <v>375</v>
      </c>
      <c r="I199" s="23">
        <v>16</v>
      </c>
      <c r="J199" s="47">
        <v>0</v>
      </c>
      <c r="K199" s="24" t="str">
        <f>'[5]Análisis. Laboratorios'!B22</f>
        <v xml:space="preserve">1.  Resultados Alcanzados a la fecha: El  Grupo de Laboratorio Fisicoquímico de Productos Farmacéuticos y Otras Tecnologías tiene un avance del 99% en la verificación de la validación de la Determinación de pH. Los grupos de laboratorio Fisicoquímico de Alimentos y Bebidas y Organismos Genéticamente modificados iniciaran el proceso de validación y/o verificación una vez terminen el proceso de implementación del método. 
Producto biológicos, Microbiología de alimentos y bebidas y Microbiología de Productos Farmaceuticos  tienen programada la presente actividad para realizarla durante el  segundo semestre del año. 
2. Inconvenintes presentados. No aplica
3. Plan de accion para la mejora: No Aplica </v>
      </c>
      <c r="L199" s="25"/>
      <c r="M199" s="25"/>
      <c r="N199" s="25"/>
    </row>
    <row r="200" spans="1:14" s="26" customFormat="1" ht="76.5" x14ac:dyDescent="0.25">
      <c r="A200" s="22" t="s">
        <v>17</v>
      </c>
      <c r="B200" s="22" t="s">
        <v>18</v>
      </c>
      <c r="C200" s="22" t="s">
        <v>19</v>
      </c>
      <c r="D200" s="22" t="s">
        <v>26</v>
      </c>
      <c r="E200" s="22" t="s">
        <v>21</v>
      </c>
      <c r="F200" s="22" t="s">
        <v>67</v>
      </c>
      <c r="G200" s="22" t="s">
        <v>376</v>
      </c>
      <c r="H200" s="22" t="s">
        <v>377</v>
      </c>
      <c r="I200" s="23">
        <v>133</v>
      </c>
      <c r="J200" s="47">
        <v>32</v>
      </c>
      <c r="K200" s="24" t="str">
        <f>'[5]Análisis. Laboratorios'!B23</f>
        <v xml:space="preserve">1.  Resultados Alcanzados a la fecha: Durante el primer trimestre de año fueron entregados 32 informes epidemiológicos que equivalen al 24% de avance, los cuales corresponden al análisis epidemiológico de las muestras procesadas por los Laboratorios de Salud Pública durante el último semestre del años 2019,
2. Inconvenintes presentados. No aplica
3. Plan de accion para la mejora: No Aplica </v>
      </c>
      <c r="L200" s="25"/>
      <c r="M200" s="25"/>
      <c r="N200" s="25"/>
    </row>
    <row r="201" spans="1:14" s="26" customFormat="1" ht="75" x14ac:dyDescent="0.25">
      <c r="A201" s="22" t="s">
        <v>17</v>
      </c>
      <c r="B201" s="22" t="s">
        <v>18</v>
      </c>
      <c r="C201" s="22" t="s">
        <v>19</v>
      </c>
      <c r="D201" s="22" t="s">
        <v>26</v>
      </c>
      <c r="E201" s="22" t="s">
        <v>21</v>
      </c>
      <c r="F201" s="22" t="s">
        <v>67</v>
      </c>
      <c r="G201" s="22" t="s">
        <v>378</v>
      </c>
      <c r="H201" s="22" t="s">
        <v>379</v>
      </c>
      <c r="I201" s="23">
        <v>1</v>
      </c>
      <c r="J201" s="47">
        <v>0</v>
      </c>
      <c r="K201" s="24" t="str">
        <f>'[5]Análisis. Laboratorios'!B24</f>
        <v xml:space="preserve">1.  Resultados Alcanzados a la fecha: EL Organismo Nacional de Acreditación establecio posibles fechas entre el 10 al 14 de junio. Se realizó la etapa pre-contractual para sucribir el contrato con ONAC
2. Inconvenintes presentados. No aplica
3. Plan de accion para la mejora: No Aplica </v>
      </c>
      <c r="L201" s="25"/>
      <c r="M201" s="25"/>
      <c r="N201" s="25"/>
    </row>
    <row r="202" spans="1:14" s="26" customFormat="1" ht="75" x14ac:dyDescent="0.25">
      <c r="A202" s="22" t="s">
        <v>17</v>
      </c>
      <c r="B202" s="22" t="s">
        <v>18</v>
      </c>
      <c r="C202" s="22" t="s">
        <v>19</v>
      </c>
      <c r="D202" s="22" t="s">
        <v>26</v>
      </c>
      <c r="E202" s="22" t="s">
        <v>21</v>
      </c>
      <c r="F202" s="22" t="s">
        <v>67</v>
      </c>
      <c r="G202" s="22" t="s">
        <v>380</v>
      </c>
      <c r="H202" s="22" t="s">
        <v>381</v>
      </c>
      <c r="I202" s="23">
        <v>1</v>
      </c>
      <c r="J202" s="47">
        <v>0</v>
      </c>
      <c r="K202" s="24" t="str">
        <f>'[5]Análisis. Laboratorios'!B25</f>
        <v xml:space="preserve">1.  Resultados Alcanzados a la fecha: La reunión del Codex se encuentra programada para el mes de mayo.
2. Inconvenintes presentados. No aplica
3. Plan de accion para la mejora: No Aplica </v>
      </c>
      <c r="L202" s="25"/>
      <c r="M202" s="25"/>
      <c r="N202" s="25"/>
    </row>
    <row r="203" spans="1:14" s="26" customFormat="1" ht="229.5" x14ac:dyDescent="0.25">
      <c r="A203" s="22" t="s">
        <v>23</v>
      </c>
      <c r="B203" s="22" t="s">
        <v>28</v>
      </c>
      <c r="C203" s="22" t="s">
        <v>25</v>
      </c>
      <c r="D203" s="22" t="s">
        <v>26</v>
      </c>
      <c r="E203" s="29" t="s">
        <v>34</v>
      </c>
      <c r="F203" s="22" t="s">
        <v>67</v>
      </c>
      <c r="G203" s="22" t="s">
        <v>82</v>
      </c>
      <c r="H203" s="22" t="s">
        <v>83</v>
      </c>
      <c r="I203" s="43">
        <v>9542664440.9099998</v>
      </c>
      <c r="J203" s="50">
        <v>85768683.5</v>
      </c>
      <c r="K203" s="24" t="str">
        <f>'[5]Análisis. Laboratorios'!B26</f>
        <v xml:space="preserve">1. Resultados Alcanzados a la fecha: De los $ 9,542,664,441  establecidos como meta de inversión para la Oficina de Laboratorios y Control de Calidad vigencia 2019,  destinados para el proyecto de inversión de Fortalecimiento  de la inspección  vigilancia y control de los productos competencia del Invima a nivel Nacional. A la fecha se han ejecutado recursos por valor de $85,768,683,5 que equivalen al 1% de la meta anual de inversión
2. Inconvenientes presentados: La revisión de los procesos por parte del grupo de gestión contractual se ha visto afectada por el bajo número de personal destinado para esta labor y por todo el proceso de revisión que tiene que surtir cada uno de los procesos. De igual forma se han presentado dificultades después de las presentaciones en los comités de contratación, pues se generan nuevamente revisiones causando retrocesos en algunos de los procesos.
3.  Plan de acción para la mejora: Implementar las recomendaciones producto de los comités de contratación en los procesos en los que aplique para de esta forma agilizar y facilitar la revisión de los mismos. Así mismo plantear lineamientos claros y transversales en aras de ser aplicados en la gran mayoría de los estudios previos para de esta manera optimi zar tiempo y recursos.
</v>
      </c>
      <c r="L203" s="25"/>
      <c r="M203" s="25"/>
      <c r="N203" s="25"/>
    </row>
    <row r="204" spans="1:14" s="26" customFormat="1" x14ac:dyDescent="0.25">
      <c r="E204" s="51"/>
      <c r="F204" s="51"/>
      <c r="G204" s="51"/>
      <c r="H204" s="51"/>
      <c r="I204" s="51"/>
      <c r="J204" s="52"/>
      <c r="K204" s="56"/>
    </row>
    <row r="205" spans="1:14" s="26" customFormat="1" x14ac:dyDescent="0.25">
      <c r="E205" s="51"/>
      <c r="F205" s="51"/>
      <c r="G205" s="51"/>
      <c r="H205" s="51"/>
      <c r="I205" s="51"/>
      <c r="J205" s="52"/>
      <c r="K205" s="37"/>
    </row>
    <row r="206" spans="1:14" s="26" customFormat="1" x14ac:dyDescent="0.25">
      <c r="E206" s="51"/>
      <c r="F206" s="51"/>
      <c r="G206" s="51"/>
      <c r="H206" s="51"/>
      <c r="I206" s="51"/>
      <c r="J206" s="52"/>
      <c r="K206" s="37"/>
    </row>
    <row r="207" spans="1:14" s="26" customFormat="1" x14ac:dyDescent="0.25">
      <c r="E207" s="51"/>
      <c r="F207" s="51"/>
      <c r="G207" s="51"/>
      <c r="H207" s="51"/>
      <c r="I207" s="51"/>
      <c r="J207" s="52"/>
      <c r="K207" s="37"/>
    </row>
    <row r="208" spans="1:14" s="26" customFormat="1" x14ac:dyDescent="0.25">
      <c r="F208" s="51"/>
      <c r="J208"/>
      <c r="K208" s="37"/>
    </row>
    <row r="209" spans="4:11" s="26" customFormat="1" x14ac:dyDescent="0.25">
      <c r="F209" s="51"/>
      <c r="J209"/>
      <c r="K209" s="37"/>
    </row>
    <row r="210" spans="4:11" x14ac:dyDescent="0.25">
      <c r="D210" s="4"/>
      <c r="K210" s="37"/>
    </row>
    <row r="211" spans="4:11" ht="12.75" x14ac:dyDescent="0.25">
      <c r="D211" s="4"/>
      <c r="F211" s="4"/>
      <c r="J211" s="4"/>
      <c r="K211" s="37"/>
    </row>
    <row r="212" spans="4:11" ht="12.75" x14ac:dyDescent="0.25">
      <c r="D212" s="4"/>
      <c r="F212" s="4"/>
      <c r="J212" s="4"/>
    </row>
    <row r="213" spans="4:11" ht="12.75" x14ac:dyDescent="0.25">
      <c r="D213" s="4"/>
      <c r="F213" s="4"/>
      <c r="J213" s="4"/>
    </row>
  </sheetData>
  <autoFilter ref="A6:N203"/>
  <mergeCells count="3">
    <mergeCell ref="E2:J3"/>
    <mergeCell ref="A3:C4"/>
    <mergeCell ref="A5:D5"/>
  </mergeCells>
  <pageMargins left="0.7" right="0.7" top="0.75" bottom="0.75" header="0.3" footer="0.3"/>
  <pageSetup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16"/>
  <sheetViews>
    <sheetView zoomScale="65" zoomScaleNormal="65" zoomScaleSheetLayoutView="70" workbookViewId="0"/>
  </sheetViews>
  <sheetFormatPr baseColWidth="10" defaultColWidth="16" defaultRowHeight="15" x14ac:dyDescent="0.25"/>
  <cols>
    <col min="1" max="1" width="62.42578125" style="4" customWidth="1"/>
    <col min="2" max="2" width="55" style="4" customWidth="1"/>
    <col min="3" max="3" width="23.85546875" style="4" bestFit="1" customWidth="1"/>
    <col min="4" max="4" width="25.7109375" style="54" customWidth="1"/>
    <col min="5" max="5" width="50.5703125" style="4" customWidth="1"/>
    <col min="6" max="6" width="33.85546875" style="53" customWidth="1"/>
    <col min="7" max="7" width="48.5703125" style="4" customWidth="1"/>
    <col min="8" max="8" width="69.140625" style="89" customWidth="1"/>
    <col min="9" max="9" width="23.140625" style="4" bestFit="1" customWidth="1"/>
    <col min="10" max="10" width="19.42578125" customWidth="1"/>
    <col min="11" max="11" width="72" style="89" customWidth="1"/>
    <col min="12" max="12" width="80.140625" style="88" customWidth="1"/>
    <col min="13" max="247" width="72" style="4" customWidth="1"/>
    <col min="248" max="16384" width="16" style="4"/>
  </cols>
  <sheetData>
    <row r="1" spans="1:13" x14ac:dyDescent="0.25">
      <c r="A1" s="1"/>
      <c r="B1" s="1"/>
      <c r="C1" s="1"/>
      <c r="D1" s="1"/>
      <c r="E1" s="1"/>
      <c r="F1" s="2"/>
      <c r="G1" s="1"/>
      <c r="H1" s="92"/>
      <c r="I1"/>
      <c r="K1" s="93"/>
      <c r="L1" s="96"/>
    </row>
    <row r="2" spans="1:13" ht="18" x14ac:dyDescent="0.25">
      <c r="A2" s="5"/>
      <c r="B2" s="5"/>
      <c r="C2" s="5"/>
      <c r="D2" s="6"/>
      <c r="E2" s="109" t="s">
        <v>382</v>
      </c>
      <c r="F2" s="110"/>
      <c r="G2" s="110"/>
      <c r="H2" s="110"/>
      <c r="I2" s="110"/>
      <c r="J2" s="110"/>
      <c r="K2" s="94"/>
      <c r="L2" s="97"/>
    </row>
    <row r="3" spans="1:13" ht="18" x14ac:dyDescent="0.25">
      <c r="A3" s="112" t="s">
        <v>383</v>
      </c>
      <c r="B3" s="112"/>
      <c r="C3" s="112"/>
      <c r="D3" s="9"/>
      <c r="E3" s="111"/>
      <c r="F3" s="111"/>
      <c r="G3" s="111"/>
      <c r="H3" s="111"/>
      <c r="I3" s="111"/>
      <c r="J3" s="111"/>
      <c r="K3" s="93"/>
      <c r="L3" s="96"/>
    </row>
    <row r="4" spans="1:13" x14ac:dyDescent="0.25">
      <c r="A4" s="112"/>
      <c r="B4" s="112"/>
      <c r="C4" s="112"/>
      <c r="D4" s="11"/>
      <c r="E4" s="109" t="s">
        <v>384</v>
      </c>
      <c r="F4" s="110"/>
      <c r="G4" s="110"/>
      <c r="H4" s="110"/>
      <c r="I4" s="110"/>
      <c r="J4" s="110"/>
      <c r="K4" s="93"/>
      <c r="L4" s="96"/>
    </row>
    <row r="5" spans="1:13" x14ac:dyDescent="0.25">
      <c r="A5" s="113"/>
      <c r="B5" s="113"/>
      <c r="C5" s="113"/>
      <c r="D5" s="113"/>
      <c r="E5" s="111"/>
      <c r="F5" s="111"/>
      <c r="G5" s="111"/>
      <c r="H5" s="111"/>
      <c r="I5" s="111"/>
      <c r="J5" s="111"/>
      <c r="K5" s="95"/>
      <c r="L5" s="98"/>
    </row>
    <row r="6" spans="1:13" s="21" customFormat="1" ht="51" x14ac:dyDescent="0.25">
      <c r="A6" s="17" t="s">
        <v>3</v>
      </c>
      <c r="B6" s="17" t="s">
        <v>4</v>
      </c>
      <c r="C6" s="17" t="s">
        <v>5</v>
      </c>
      <c r="D6" s="17" t="s">
        <v>6</v>
      </c>
      <c r="E6" s="18" t="s">
        <v>7</v>
      </c>
      <c r="F6" s="17" t="s">
        <v>8</v>
      </c>
      <c r="G6" s="17" t="s">
        <v>9</v>
      </c>
      <c r="H6" s="84" t="s">
        <v>10</v>
      </c>
      <c r="I6" s="17" t="s">
        <v>11</v>
      </c>
      <c r="J6" s="17" t="s">
        <v>12</v>
      </c>
      <c r="K6" s="90" t="s">
        <v>13</v>
      </c>
      <c r="L6" s="90" t="s">
        <v>14</v>
      </c>
      <c r="M6" s="20"/>
    </row>
    <row r="7" spans="1:13" s="60" customFormat="1" ht="75" x14ac:dyDescent="0.25">
      <c r="A7" s="57" t="s">
        <v>17</v>
      </c>
      <c r="B7" s="57" t="s">
        <v>385</v>
      </c>
      <c r="C7" s="57" t="s">
        <v>19</v>
      </c>
      <c r="D7" s="57" t="s">
        <v>20</v>
      </c>
      <c r="E7" s="57" t="s">
        <v>386</v>
      </c>
      <c r="F7" s="57" t="s">
        <v>22</v>
      </c>
      <c r="G7" s="57" t="s">
        <v>68</v>
      </c>
      <c r="H7" s="85" t="s">
        <v>69</v>
      </c>
      <c r="I7" s="58">
        <v>326</v>
      </c>
      <c r="J7" s="58">
        <v>121</v>
      </c>
      <c r="K7" s="59" t="s">
        <v>394</v>
      </c>
      <c r="L7" s="59" t="s">
        <v>394</v>
      </c>
    </row>
    <row r="8" spans="1:13" s="60" customFormat="1" ht="114.75" x14ac:dyDescent="0.25">
      <c r="A8" s="57" t="s">
        <v>17</v>
      </c>
      <c r="B8" s="57" t="s">
        <v>385</v>
      </c>
      <c r="C8" s="57" t="s">
        <v>19</v>
      </c>
      <c r="D8" s="57" t="s">
        <v>20</v>
      </c>
      <c r="E8" s="57" t="s">
        <v>386</v>
      </c>
      <c r="F8" s="57" t="s">
        <v>22</v>
      </c>
      <c r="G8" s="57" t="s">
        <v>70</v>
      </c>
      <c r="H8" s="85" t="s">
        <v>71</v>
      </c>
      <c r="I8" s="58">
        <v>10</v>
      </c>
      <c r="J8" s="58">
        <v>7</v>
      </c>
      <c r="K8" s="59" t="s">
        <v>395</v>
      </c>
      <c r="L8" s="59" t="s">
        <v>396</v>
      </c>
    </row>
    <row r="9" spans="1:13" s="60" customFormat="1" ht="76.5" x14ac:dyDescent="0.25">
      <c r="A9" s="57" t="s">
        <v>17</v>
      </c>
      <c r="B9" s="57" t="s">
        <v>385</v>
      </c>
      <c r="C9" s="57" t="s">
        <v>19</v>
      </c>
      <c r="D9" s="57" t="s">
        <v>20</v>
      </c>
      <c r="E9" s="57" t="s">
        <v>386</v>
      </c>
      <c r="F9" s="57" t="s">
        <v>22</v>
      </c>
      <c r="G9" s="57" t="s">
        <v>72</v>
      </c>
      <c r="H9" s="85" t="s">
        <v>73</v>
      </c>
      <c r="I9" s="58">
        <v>10</v>
      </c>
      <c r="J9" s="58">
        <v>3</v>
      </c>
      <c r="K9" s="59" t="s">
        <v>397</v>
      </c>
      <c r="L9" s="59" t="s">
        <v>398</v>
      </c>
    </row>
    <row r="10" spans="1:13" s="60" customFormat="1" ht="75" x14ac:dyDescent="0.25">
      <c r="A10" s="57" t="s">
        <v>17</v>
      </c>
      <c r="B10" s="57" t="s">
        <v>18</v>
      </c>
      <c r="C10" s="57" t="s">
        <v>19</v>
      </c>
      <c r="D10" s="57" t="s">
        <v>20</v>
      </c>
      <c r="E10" s="57" t="s">
        <v>386</v>
      </c>
      <c r="F10" s="57" t="s">
        <v>22</v>
      </c>
      <c r="G10" s="57" t="s">
        <v>74</v>
      </c>
      <c r="H10" s="85" t="s">
        <v>75</v>
      </c>
      <c r="I10" s="58">
        <v>5</v>
      </c>
      <c r="J10" s="58">
        <v>2</v>
      </c>
      <c r="K10" s="59" t="s">
        <v>399</v>
      </c>
      <c r="L10" s="59" t="s">
        <v>400</v>
      </c>
    </row>
    <row r="11" spans="1:13" s="60" customFormat="1" ht="51" x14ac:dyDescent="0.25">
      <c r="A11" s="57" t="s">
        <v>23</v>
      </c>
      <c r="B11" s="57" t="s">
        <v>24</v>
      </c>
      <c r="C11" s="57" t="s">
        <v>25</v>
      </c>
      <c r="D11" s="57" t="s">
        <v>26</v>
      </c>
      <c r="E11" s="57" t="s">
        <v>387</v>
      </c>
      <c r="F11" s="57" t="s">
        <v>22</v>
      </c>
      <c r="G11" s="57" t="s">
        <v>76</v>
      </c>
      <c r="H11" s="85" t="s">
        <v>77</v>
      </c>
      <c r="I11" s="61">
        <v>1</v>
      </c>
      <c r="J11" s="62">
        <v>0</v>
      </c>
      <c r="K11" s="59" t="s">
        <v>401</v>
      </c>
      <c r="L11" s="63" t="s">
        <v>402</v>
      </c>
    </row>
    <row r="12" spans="1:13" s="60" customFormat="1" ht="51" x14ac:dyDescent="0.25">
      <c r="A12" s="57" t="s">
        <v>23</v>
      </c>
      <c r="B12" s="57" t="s">
        <v>24</v>
      </c>
      <c r="C12" s="57" t="s">
        <v>25</v>
      </c>
      <c r="D12" s="57" t="s">
        <v>26</v>
      </c>
      <c r="E12" s="57" t="s">
        <v>387</v>
      </c>
      <c r="F12" s="57" t="s">
        <v>22</v>
      </c>
      <c r="G12" s="57" t="s">
        <v>78</v>
      </c>
      <c r="H12" s="85" t="s">
        <v>79</v>
      </c>
      <c r="I12" s="61">
        <v>1</v>
      </c>
      <c r="J12" s="62">
        <v>0.5</v>
      </c>
      <c r="K12" s="59" t="s">
        <v>401</v>
      </c>
      <c r="L12" s="59" t="s">
        <v>403</v>
      </c>
    </row>
    <row r="13" spans="1:13" s="60" customFormat="1" ht="60" x14ac:dyDescent="0.25">
      <c r="A13" s="57" t="s">
        <v>23</v>
      </c>
      <c r="B13" s="57" t="s">
        <v>28</v>
      </c>
      <c r="C13" s="57" t="s">
        <v>25</v>
      </c>
      <c r="D13" s="57" t="s">
        <v>26</v>
      </c>
      <c r="E13" s="64" t="s">
        <v>388</v>
      </c>
      <c r="F13" s="65" t="s">
        <v>22</v>
      </c>
      <c r="G13" s="64" t="s">
        <v>80</v>
      </c>
      <c r="H13" s="85" t="s">
        <v>81</v>
      </c>
      <c r="I13" s="58">
        <v>7</v>
      </c>
      <c r="J13" s="58">
        <v>1</v>
      </c>
      <c r="K13" s="66" t="s">
        <v>401</v>
      </c>
      <c r="L13" s="66" t="s">
        <v>404</v>
      </c>
    </row>
    <row r="14" spans="1:13" s="60" customFormat="1" ht="45" x14ac:dyDescent="0.25">
      <c r="A14" s="57" t="s">
        <v>23</v>
      </c>
      <c r="B14" s="57" t="s">
        <v>28</v>
      </c>
      <c r="C14" s="57" t="s">
        <v>25</v>
      </c>
      <c r="D14" s="57" t="s">
        <v>30</v>
      </c>
      <c r="E14" s="64" t="s">
        <v>388</v>
      </c>
      <c r="F14" s="57" t="s">
        <v>22</v>
      </c>
      <c r="G14" s="64" t="s">
        <v>82</v>
      </c>
      <c r="H14" s="85" t="s">
        <v>83</v>
      </c>
      <c r="I14" s="67">
        <v>1140000000</v>
      </c>
      <c r="J14" s="68">
        <v>0</v>
      </c>
      <c r="K14" s="59" t="s">
        <v>405</v>
      </c>
      <c r="L14" s="59" t="s">
        <v>406</v>
      </c>
    </row>
    <row r="15" spans="1:13" s="60" customFormat="1" ht="280.5" x14ac:dyDescent="0.25">
      <c r="A15" s="57" t="s">
        <v>31</v>
      </c>
      <c r="B15" s="57" t="s">
        <v>32</v>
      </c>
      <c r="C15" s="57" t="s">
        <v>25</v>
      </c>
      <c r="D15" s="57" t="s">
        <v>33</v>
      </c>
      <c r="E15" s="65" t="s">
        <v>388</v>
      </c>
      <c r="F15" s="57" t="s">
        <v>35</v>
      </c>
      <c r="G15" s="57" t="s">
        <v>84</v>
      </c>
      <c r="H15" s="85" t="s">
        <v>85</v>
      </c>
      <c r="I15" s="61">
        <v>1</v>
      </c>
      <c r="J15" s="62">
        <v>0.5</v>
      </c>
      <c r="K15" s="69" t="s">
        <v>407</v>
      </c>
      <c r="L15" s="59" t="s">
        <v>408</v>
      </c>
    </row>
    <row r="16" spans="1:13" s="60" customFormat="1" ht="382.5" x14ac:dyDescent="0.25">
      <c r="A16" s="57" t="s">
        <v>31</v>
      </c>
      <c r="B16" s="57" t="s">
        <v>36</v>
      </c>
      <c r="C16" s="57" t="s">
        <v>25</v>
      </c>
      <c r="D16" s="57" t="s">
        <v>33</v>
      </c>
      <c r="E16" s="65" t="s">
        <v>389</v>
      </c>
      <c r="F16" s="57" t="s">
        <v>35</v>
      </c>
      <c r="G16" s="57" t="s">
        <v>409</v>
      </c>
      <c r="H16" s="85" t="s">
        <v>410</v>
      </c>
      <c r="I16" s="58">
        <v>6</v>
      </c>
      <c r="J16" s="58">
        <v>4</v>
      </c>
      <c r="K16" s="69" t="s">
        <v>407</v>
      </c>
      <c r="L16" s="59" t="s">
        <v>411</v>
      </c>
    </row>
    <row r="17" spans="1:12" s="60" customFormat="1" ht="318.75" x14ac:dyDescent="0.25">
      <c r="A17" s="57" t="s">
        <v>31</v>
      </c>
      <c r="B17" s="57" t="s">
        <v>36</v>
      </c>
      <c r="C17" s="57" t="s">
        <v>25</v>
      </c>
      <c r="D17" s="57" t="s">
        <v>33</v>
      </c>
      <c r="E17" s="65" t="s">
        <v>389</v>
      </c>
      <c r="F17" s="57" t="s">
        <v>35</v>
      </c>
      <c r="G17" s="57" t="s">
        <v>412</v>
      </c>
      <c r="H17" s="85" t="s">
        <v>413</v>
      </c>
      <c r="I17" s="58">
        <v>80</v>
      </c>
      <c r="J17" s="58">
        <v>0</v>
      </c>
      <c r="K17" s="69" t="s">
        <v>407</v>
      </c>
      <c r="L17" s="59" t="s">
        <v>414</v>
      </c>
    </row>
    <row r="18" spans="1:12" s="60" customFormat="1" ht="408" x14ac:dyDescent="0.25">
      <c r="A18" s="57" t="s">
        <v>31</v>
      </c>
      <c r="B18" s="57" t="s">
        <v>36</v>
      </c>
      <c r="C18" s="57" t="s">
        <v>25</v>
      </c>
      <c r="D18" s="57" t="s">
        <v>33</v>
      </c>
      <c r="E18" s="65" t="s">
        <v>389</v>
      </c>
      <c r="F18" s="57" t="s">
        <v>35</v>
      </c>
      <c r="G18" s="57" t="s">
        <v>415</v>
      </c>
      <c r="H18" s="85" t="s">
        <v>416</v>
      </c>
      <c r="I18" s="58">
        <v>150</v>
      </c>
      <c r="J18" s="58">
        <v>0</v>
      </c>
      <c r="K18" s="69" t="s">
        <v>407</v>
      </c>
      <c r="L18" s="59" t="s">
        <v>417</v>
      </c>
    </row>
    <row r="19" spans="1:12" s="60" customFormat="1" ht="369.75" x14ac:dyDescent="0.25">
      <c r="A19" s="57" t="s">
        <v>31</v>
      </c>
      <c r="B19" s="57" t="s">
        <v>36</v>
      </c>
      <c r="C19" s="57" t="s">
        <v>25</v>
      </c>
      <c r="D19" s="57" t="s">
        <v>33</v>
      </c>
      <c r="E19" s="65" t="s">
        <v>389</v>
      </c>
      <c r="F19" s="57" t="s">
        <v>35</v>
      </c>
      <c r="G19" s="57" t="s">
        <v>415</v>
      </c>
      <c r="H19" s="85" t="s">
        <v>418</v>
      </c>
      <c r="I19" s="58">
        <v>10</v>
      </c>
      <c r="J19" s="58">
        <v>0</v>
      </c>
      <c r="K19" s="69" t="s">
        <v>407</v>
      </c>
      <c r="L19" s="59" t="s">
        <v>419</v>
      </c>
    </row>
    <row r="20" spans="1:12" s="60" customFormat="1" ht="306" x14ac:dyDescent="0.25">
      <c r="A20" s="57" t="s">
        <v>31</v>
      </c>
      <c r="B20" s="57" t="s">
        <v>36</v>
      </c>
      <c r="C20" s="57" t="s">
        <v>25</v>
      </c>
      <c r="D20" s="57" t="s">
        <v>33</v>
      </c>
      <c r="E20" s="65" t="s">
        <v>389</v>
      </c>
      <c r="F20" s="57" t="s">
        <v>35</v>
      </c>
      <c r="G20" s="57" t="s">
        <v>420</v>
      </c>
      <c r="H20" s="85" t="s">
        <v>421</v>
      </c>
      <c r="I20" s="58">
        <v>15</v>
      </c>
      <c r="J20" s="58">
        <v>0</v>
      </c>
      <c r="K20" s="69" t="s">
        <v>407</v>
      </c>
      <c r="L20" s="59" t="s">
        <v>422</v>
      </c>
    </row>
    <row r="21" spans="1:12" s="60" customFormat="1" ht="306" x14ac:dyDescent="0.25">
      <c r="A21" s="57" t="s">
        <v>31</v>
      </c>
      <c r="B21" s="57" t="s">
        <v>32</v>
      </c>
      <c r="C21" s="57" t="s">
        <v>25</v>
      </c>
      <c r="D21" s="57" t="s">
        <v>33</v>
      </c>
      <c r="E21" s="65" t="s">
        <v>388</v>
      </c>
      <c r="F21" s="57" t="s">
        <v>35</v>
      </c>
      <c r="G21" s="57" t="s">
        <v>91</v>
      </c>
      <c r="H21" s="85" t="s">
        <v>92</v>
      </c>
      <c r="I21" s="61">
        <v>1</v>
      </c>
      <c r="J21" s="62">
        <v>0.5</v>
      </c>
      <c r="K21" s="69" t="s">
        <v>407</v>
      </c>
      <c r="L21" s="59" t="s">
        <v>422</v>
      </c>
    </row>
    <row r="22" spans="1:12" s="60" customFormat="1" ht="127.5" x14ac:dyDescent="0.25">
      <c r="A22" s="57" t="s">
        <v>31</v>
      </c>
      <c r="B22" s="57" t="s">
        <v>32</v>
      </c>
      <c r="C22" s="57" t="s">
        <v>25</v>
      </c>
      <c r="D22" s="57" t="s">
        <v>33</v>
      </c>
      <c r="E22" s="65" t="s">
        <v>388</v>
      </c>
      <c r="F22" s="57" t="s">
        <v>35</v>
      </c>
      <c r="G22" s="57" t="s">
        <v>93</v>
      </c>
      <c r="H22" s="85" t="s">
        <v>94</v>
      </c>
      <c r="I22" s="61">
        <v>1</v>
      </c>
      <c r="J22" s="62">
        <v>0.98</v>
      </c>
      <c r="K22" s="69" t="s">
        <v>407</v>
      </c>
      <c r="L22" s="59" t="s">
        <v>423</v>
      </c>
    </row>
    <row r="23" spans="1:12" s="60" customFormat="1" ht="318.75" x14ac:dyDescent="0.25">
      <c r="A23" s="57" t="s">
        <v>31</v>
      </c>
      <c r="B23" s="57" t="s">
        <v>32</v>
      </c>
      <c r="C23" s="57" t="s">
        <v>25</v>
      </c>
      <c r="D23" s="57" t="s">
        <v>33</v>
      </c>
      <c r="E23" s="65" t="s">
        <v>388</v>
      </c>
      <c r="F23" s="57" t="s">
        <v>35</v>
      </c>
      <c r="G23" s="57" t="s">
        <v>95</v>
      </c>
      <c r="H23" s="85" t="s">
        <v>96</v>
      </c>
      <c r="I23" s="61">
        <v>1</v>
      </c>
      <c r="J23" s="62">
        <v>0.25</v>
      </c>
      <c r="K23" s="69" t="s">
        <v>407</v>
      </c>
      <c r="L23" s="59" t="s">
        <v>424</v>
      </c>
    </row>
    <row r="24" spans="1:12" s="60" customFormat="1" ht="140.25" x14ac:dyDescent="0.25">
      <c r="A24" s="57" t="s">
        <v>31</v>
      </c>
      <c r="B24" s="57" t="s">
        <v>32</v>
      </c>
      <c r="C24" s="57" t="s">
        <v>25</v>
      </c>
      <c r="D24" s="57" t="s">
        <v>33</v>
      </c>
      <c r="E24" s="65" t="s">
        <v>388</v>
      </c>
      <c r="F24" s="57" t="s">
        <v>35</v>
      </c>
      <c r="G24" s="57" t="s">
        <v>97</v>
      </c>
      <c r="H24" s="85" t="s">
        <v>98</v>
      </c>
      <c r="I24" s="61">
        <v>1</v>
      </c>
      <c r="J24" s="62">
        <v>0.25</v>
      </c>
      <c r="K24" s="69" t="s">
        <v>407</v>
      </c>
      <c r="L24" s="59" t="s">
        <v>425</v>
      </c>
    </row>
    <row r="25" spans="1:12" s="60" customFormat="1" ht="191.25" x14ac:dyDescent="0.25">
      <c r="A25" s="57" t="s">
        <v>23</v>
      </c>
      <c r="B25" s="57" t="s">
        <v>28</v>
      </c>
      <c r="C25" s="57" t="s">
        <v>25</v>
      </c>
      <c r="D25" s="57" t="s">
        <v>37</v>
      </c>
      <c r="E25" s="64" t="s">
        <v>388</v>
      </c>
      <c r="F25" s="57" t="s">
        <v>35</v>
      </c>
      <c r="G25" s="64" t="s">
        <v>99</v>
      </c>
      <c r="H25" s="85" t="s">
        <v>100</v>
      </c>
      <c r="I25" s="58">
        <v>100000</v>
      </c>
      <c r="J25" s="58">
        <v>37935</v>
      </c>
      <c r="K25" s="59" t="s">
        <v>426</v>
      </c>
      <c r="L25" s="59" t="s">
        <v>427</v>
      </c>
    </row>
    <row r="26" spans="1:12" s="60" customFormat="1" ht="165.75" x14ac:dyDescent="0.25">
      <c r="A26" s="57" t="s">
        <v>23</v>
      </c>
      <c r="B26" s="57" t="s">
        <v>28</v>
      </c>
      <c r="C26" s="57" t="s">
        <v>25</v>
      </c>
      <c r="D26" s="57" t="s">
        <v>38</v>
      </c>
      <c r="E26" s="64" t="s">
        <v>388</v>
      </c>
      <c r="F26" s="57" t="s">
        <v>35</v>
      </c>
      <c r="G26" s="64" t="s">
        <v>101</v>
      </c>
      <c r="H26" s="85" t="s">
        <v>102</v>
      </c>
      <c r="I26" s="58">
        <v>100</v>
      </c>
      <c r="J26" s="58">
        <v>51</v>
      </c>
      <c r="K26" s="59" t="s">
        <v>428</v>
      </c>
      <c r="L26" s="59" t="s">
        <v>429</v>
      </c>
    </row>
    <row r="27" spans="1:12" s="60" customFormat="1" ht="216.75" x14ac:dyDescent="0.25">
      <c r="A27" s="57" t="s">
        <v>23</v>
      </c>
      <c r="B27" s="57" t="s">
        <v>28</v>
      </c>
      <c r="C27" s="57" t="s">
        <v>25</v>
      </c>
      <c r="D27" s="57" t="s">
        <v>39</v>
      </c>
      <c r="E27" s="64" t="s">
        <v>388</v>
      </c>
      <c r="F27" s="57" t="s">
        <v>35</v>
      </c>
      <c r="G27" s="64" t="s">
        <v>103</v>
      </c>
      <c r="H27" s="85" t="s">
        <v>104</v>
      </c>
      <c r="I27" s="58">
        <v>80</v>
      </c>
      <c r="J27" s="58">
        <v>45</v>
      </c>
      <c r="K27" s="59" t="s">
        <v>430</v>
      </c>
      <c r="L27" s="59" t="s">
        <v>431</v>
      </c>
    </row>
    <row r="28" spans="1:12" s="60" customFormat="1" ht="229.5" x14ac:dyDescent="0.25">
      <c r="A28" s="57" t="s">
        <v>23</v>
      </c>
      <c r="B28" s="57" t="s">
        <v>28</v>
      </c>
      <c r="C28" s="57" t="s">
        <v>25</v>
      </c>
      <c r="D28" s="57" t="s">
        <v>39</v>
      </c>
      <c r="E28" s="64" t="s">
        <v>388</v>
      </c>
      <c r="F28" s="57" t="s">
        <v>35</v>
      </c>
      <c r="G28" s="64" t="s">
        <v>432</v>
      </c>
      <c r="H28" s="85" t="s">
        <v>106</v>
      </c>
      <c r="I28" s="61">
        <v>0.9</v>
      </c>
      <c r="J28" s="62">
        <v>0.51</v>
      </c>
      <c r="K28" s="66" t="s">
        <v>433</v>
      </c>
      <c r="L28" s="66" t="s">
        <v>434</v>
      </c>
    </row>
    <row r="29" spans="1:12" s="60" customFormat="1" ht="127.5" x14ac:dyDescent="0.25">
      <c r="A29" s="57" t="s">
        <v>23</v>
      </c>
      <c r="B29" s="57" t="s">
        <v>28</v>
      </c>
      <c r="C29" s="57" t="s">
        <v>25</v>
      </c>
      <c r="D29" s="57" t="s">
        <v>39</v>
      </c>
      <c r="E29" s="64" t="s">
        <v>388</v>
      </c>
      <c r="F29" s="57" t="s">
        <v>35</v>
      </c>
      <c r="G29" s="64" t="s">
        <v>107</v>
      </c>
      <c r="H29" s="85" t="s">
        <v>108</v>
      </c>
      <c r="I29" s="67">
        <v>142693087860</v>
      </c>
      <c r="J29" s="68">
        <v>43175344856.059998</v>
      </c>
      <c r="K29" s="66" t="s">
        <v>435</v>
      </c>
      <c r="L29" s="66" t="s">
        <v>436</v>
      </c>
    </row>
    <row r="30" spans="1:12" s="60" customFormat="1" ht="153" x14ac:dyDescent="0.25">
      <c r="A30" s="57" t="s">
        <v>23</v>
      </c>
      <c r="B30" s="57" t="s">
        <v>28</v>
      </c>
      <c r="C30" s="57" t="s">
        <v>25</v>
      </c>
      <c r="D30" s="57" t="s">
        <v>30</v>
      </c>
      <c r="E30" s="64" t="s">
        <v>388</v>
      </c>
      <c r="F30" s="57" t="s">
        <v>35</v>
      </c>
      <c r="G30" s="64" t="s">
        <v>109</v>
      </c>
      <c r="H30" s="85" t="s">
        <v>110</v>
      </c>
      <c r="I30" s="61">
        <v>1</v>
      </c>
      <c r="J30" s="62">
        <v>0.64900000000000002</v>
      </c>
      <c r="K30" s="59" t="s">
        <v>407</v>
      </c>
      <c r="L30" s="59" t="s">
        <v>437</v>
      </c>
    </row>
    <row r="31" spans="1:12" s="60" customFormat="1" ht="63.75" x14ac:dyDescent="0.25">
      <c r="A31" s="57" t="s">
        <v>23</v>
      </c>
      <c r="B31" s="57" t="s">
        <v>28</v>
      </c>
      <c r="C31" s="57" t="s">
        <v>25</v>
      </c>
      <c r="D31" s="57" t="s">
        <v>30</v>
      </c>
      <c r="E31" s="64" t="s">
        <v>388</v>
      </c>
      <c r="F31" s="57" t="s">
        <v>35</v>
      </c>
      <c r="G31" s="64" t="s">
        <v>82</v>
      </c>
      <c r="H31" s="85" t="s">
        <v>83</v>
      </c>
      <c r="I31" s="67">
        <v>6589887374</v>
      </c>
      <c r="J31" s="68">
        <v>28714529</v>
      </c>
      <c r="K31" s="59" t="s">
        <v>438</v>
      </c>
      <c r="L31" s="59" t="s">
        <v>439</v>
      </c>
    </row>
    <row r="32" spans="1:12" s="60" customFormat="1" ht="331.5" x14ac:dyDescent="0.25">
      <c r="A32" s="57" t="s">
        <v>17</v>
      </c>
      <c r="B32" s="57" t="s">
        <v>18</v>
      </c>
      <c r="C32" s="57" t="s">
        <v>19</v>
      </c>
      <c r="D32" s="57" t="s">
        <v>20</v>
      </c>
      <c r="E32" s="57" t="s">
        <v>386</v>
      </c>
      <c r="F32" s="57" t="s">
        <v>40</v>
      </c>
      <c r="G32" s="57" t="s">
        <v>111</v>
      </c>
      <c r="H32" s="85" t="s">
        <v>112</v>
      </c>
      <c r="I32" s="58">
        <v>12</v>
      </c>
      <c r="J32" s="58">
        <v>6</v>
      </c>
      <c r="K32" s="59" t="s">
        <v>440</v>
      </c>
      <c r="L32" s="59" t="s">
        <v>441</v>
      </c>
    </row>
    <row r="33" spans="1:12" s="60" customFormat="1" ht="369.75" x14ac:dyDescent="0.25">
      <c r="A33" s="57" t="s">
        <v>17</v>
      </c>
      <c r="B33" s="57" t="s">
        <v>18</v>
      </c>
      <c r="C33" s="57" t="s">
        <v>19</v>
      </c>
      <c r="D33" s="57" t="s">
        <v>41</v>
      </c>
      <c r="E33" s="57" t="s">
        <v>386</v>
      </c>
      <c r="F33" s="57" t="s">
        <v>40</v>
      </c>
      <c r="G33" s="57" t="s">
        <v>113</v>
      </c>
      <c r="H33" s="85" t="s">
        <v>114</v>
      </c>
      <c r="I33" s="61">
        <v>1</v>
      </c>
      <c r="J33" s="62">
        <v>1</v>
      </c>
      <c r="K33" s="59" t="s">
        <v>442</v>
      </c>
      <c r="L33" s="59" t="s">
        <v>443</v>
      </c>
    </row>
    <row r="34" spans="1:12" s="60" customFormat="1" ht="191.25" x14ac:dyDescent="0.25">
      <c r="A34" s="57" t="s">
        <v>17</v>
      </c>
      <c r="B34" s="57" t="s">
        <v>18</v>
      </c>
      <c r="C34" s="57" t="s">
        <v>19</v>
      </c>
      <c r="D34" s="57" t="s">
        <v>41</v>
      </c>
      <c r="E34" s="57" t="s">
        <v>386</v>
      </c>
      <c r="F34" s="57" t="s">
        <v>40</v>
      </c>
      <c r="G34" s="57" t="s">
        <v>115</v>
      </c>
      <c r="H34" s="85" t="s">
        <v>116</v>
      </c>
      <c r="I34" s="61">
        <v>1</v>
      </c>
      <c r="J34" s="62">
        <v>0.5</v>
      </c>
      <c r="K34" s="59" t="s">
        <v>444</v>
      </c>
      <c r="L34" s="59" t="s">
        <v>445</v>
      </c>
    </row>
    <row r="35" spans="1:12" s="60" customFormat="1" ht="229.5" x14ac:dyDescent="0.25">
      <c r="A35" s="57" t="s">
        <v>17</v>
      </c>
      <c r="B35" s="57" t="s">
        <v>18</v>
      </c>
      <c r="C35" s="57" t="s">
        <v>19</v>
      </c>
      <c r="D35" s="57" t="s">
        <v>41</v>
      </c>
      <c r="E35" s="57" t="s">
        <v>386</v>
      </c>
      <c r="F35" s="57" t="s">
        <v>40</v>
      </c>
      <c r="G35" s="57" t="s">
        <v>117</v>
      </c>
      <c r="H35" s="85" t="s">
        <v>118</v>
      </c>
      <c r="I35" s="58">
        <v>12000000000</v>
      </c>
      <c r="J35" s="58">
        <v>5460972760.3799992</v>
      </c>
      <c r="K35" s="59" t="s">
        <v>446</v>
      </c>
      <c r="L35" s="59" t="s">
        <v>447</v>
      </c>
    </row>
    <row r="36" spans="1:12" s="60" customFormat="1" ht="127.5" x14ac:dyDescent="0.25">
      <c r="A36" s="57" t="s">
        <v>17</v>
      </c>
      <c r="B36" s="57" t="s">
        <v>18</v>
      </c>
      <c r="C36" s="57" t="s">
        <v>19</v>
      </c>
      <c r="D36" s="57" t="s">
        <v>41</v>
      </c>
      <c r="E36" s="57" t="s">
        <v>386</v>
      </c>
      <c r="F36" s="57" t="s">
        <v>40</v>
      </c>
      <c r="G36" s="57" t="s">
        <v>119</v>
      </c>
      <c r="H36" s="85" t="s">
        <v>120</v>
      </c>
      <c r="I36" s="58">
        <v>17000</v>
      </c>
      <c r="J36" s="58">
        <v>8694</v>
      </c>
      <c r="K36" s="59" t="s">
        <v>448</v>
      </c>
      <c r="L36" s="59" t="s">
        <v>449</v>
      </c>
    </row>
    <row r="37" spans="1:12" s="60" customFormat="1" ht="165.75" x14ac:dyDescent="0.25">
      <c r="A37" s="57" t="s">
        <v>17</v>
      </c>
      <c r="B37" s="57" t="s">
        <v>18</v>
      </c>
      <c r="C37" s="57" t="s">
        <v>19</v>
      </c>
      <c r="D37" s="57" t="s">
        <v>41</v>
      </c>
      <c r="E37" s="57" t="s">
        <v>386</v>
      </c>
      <c r="F37" s="57" t="s">
        <v>40</v>
      </c>
      <c r="G37" s="57" t="s">
        <v>121</v>
      </c>
      <c r="H37" s="85" t="s">
        <v>122</v>
      </c>
      <c r="I37" s="61">
        <v>1</v>
      </c>
      <c r="J37" s="62">
        <v>0.5</v>
      </c>
      <c r="K37" s="59" t="s">
        <v>450</v>
      </c>
      <c r="L37" s="59" t="s">
        <v>451</v>
      </c>
    </row>
    <row r="38" spans="1:12" s="60" customFormat="1" ht="178.5" x14ac:dyDescent="0.25">
      <c r="A38" s="57" t="s">
        <v>17</v>
      </c>
      <c r="B38" s="57" t="s">
        <v>18</v>
      </c>
      <c r="C38" s="57" t="s">
        <v>19</v>
      </c>
      <c r="D38" s="57" t="s">
        <v>41</v>
      </c>
      <c r="E38" s="57" t="s">
        <v>386</v>
      </c>
      <c r="F38" s="57" t="s">
        <v>40</v>
      </c>
      <c r="G38" s="57" t="s">
        <v>123</v>
      </c>
      <c r="H38" s="85" t="s">
        <v>124</v>
      </c>
      <c r="I38" s="61">
        <v>1</v>
      </c>
      <c r="J38" s="62">
        <v>0.5</v>
      </c>
      <c r="K38" s="59" t="s">
        <v>452</v>
      </c>
      <c r="L38" s="59" t="s">
        <v>453</v>
      </c>
    </row>
    <row r="39" spans="1:12" s="60" customFormat="1" ht="408" x14ac:dyDescent="0.25">
      <c r="A39" s="57" t="s">
        <v>17</v>
      </c>
      <c r="B39" s="57" t="s">
        <v>18</v>
      </c>
      <c r="C39" s="57" t="s">
        <v>19</v>
      </c>
      <c r="D39" s="57" t="s">
        <v>41</v>
      </c>
      <c r="E39" s="57" t="s">
        <v>386</v>
      </c>
      <c r="F39" s="57" t="s">
        <v>40</v>
      </c>
      <c r="G39" s="57" t="s">
        <v>125</v>
      </c>
      <c r="H39" s="85" t="s">
        <v>126</v>
      </c>
      <c r="I39" s="61">
        <v>1</v>
      </c>
      <c r="J39" s="62">
        <v>0.5</v>
      </c>
      <c r="K39" s="59" t="s">
        <v>442</v>
      </c>
      <c r="L39" s="59" t="s">
        <v>454</v>
      </c>
    </row>
    <row r="40" spans="1:12" s="60" customFormat="1" ht="75" x14ac:dyDescent="0.25">
      <c r="A40" s="57" t="s">
        <v>17</v>
      </c>
      <c r="B40" s="57" t="s">
        <v>18</v>
      </c>
      <c r="C40" s="57" t="s">
        <v>19</v>
      </c>
      <c r="D40" s="57" t="s">
        <v>30</v>
      </c>
      <c r="E40" s="57" t="s">
        <v>386</v>
      </c>
      <c r="F40" s="57" t="s">
        <v>40</v>
      </c>
      <c r="G40" s="57" t="s">
        <v>127</v>
      </c>
      <c r="H40" s="85" t="s">
        <v>128</v>
      </c>
      <c r="I40" s="58">
        <v>8</v>
      </c>
      <c r="J40" s="58">
        <v>0</v>
      </c>
      <c r="K40" s="59" t="s">
        <v>455</v>
      </c>
      <c r="L40" s="59" t="s">
        <v>455</v>
      </c>
    </row>
    <row r="41" spans="1:12" s="60" customFormat="1" ht="38.25" x14ac:dyDescent="0.25">
      <c r="A41" s="57" t="s">
        <v>23</v>
      </c>
      <c r="B41" s="57" t="s">
        <v>390</v>
      </c>
      <c r="C41" s="57" t="s">
        <v>25</v>
      </c>
      <c r="D41" s="57"/>
      <c r="E41" s="57" t="s">
        <v>391</v>
      </c>
      <c r="F41" s="57" t="s">
        <v>40</v>
      </c>
      <c r="G41" s="57" t="s">
        <v>162</v>
      </c>
      <c r="H41" s="85" t="s">
        <v>456</v>
      </c>
      <c r="I41" s="58">
        <v>122523406.65000001</v>
      </c>
      <c r="J41" s="58">
        <v>0</v>
      </c>
      <c r="K41" s="59" t="s">
        <v>457</v>
      </c>
      <c r="L41" s="66" t="s">
        <v>457</v>
      </c>
    </row>
    <row r="42" spans="1:12" s="60" customFormat="1" ht="395.25" x14ac:dyDescent="0.25">
      <c r="A42" s="57" t="s">
        <v>17</v>
      </c>
      <c r="B42" s="57" t="s">
        <v>18</v>
      </c>
      <c r="C42" s="57" t="s">
        <v>19</v>
      </c>
      <c r="D42" s="57" t="s">
        <v>20</v>
      </c>
      <c r="E42" s="57" t="s">
        <v>386</v>
      </c>
      <c r="F42" s="57" t="s">
        <v>42</v>
      </c>
      <c r="G42" s="57" t="s">
        <v>129</v>
      </c>
      <c r="H42" s="85" t="s">
        <v>130</v>
      </c>
      <c r="I42" s="58">
        <v>10</v>
      </c>
      <c r="J42" s="58">
        <v>5</v>
      </c>
      <c r="K42" s="59" t="s">
        <v>458</v>
      </c>
      <c r="L42" s="59" t="s">
        <v>459</v>
      </c>
    </row>
    <row r="43" spans="1:12" s="60" customFormat="1" ht="114.75" x14ac:dyDescent="0.25">
      <c r="A43" s="57" t="s">
        <v>17</v>
      </c>
      <c r="B43" s="57" t="s">
        <v>18</v>
      </c>
      <c r="C43" s="57" t="s">
        <v>19</v>
      </c>
      <c r="D43" s="57" t="s">
        <v>20</v>
      </c>
      <c r="E43" s="57" t="s">
        <v>386</v>
      </c>
      <c r="F43" s="57" t="s">
        <v>42</v>
      </c>
      <c r="G43" s="57" t="s">
        <v>131</v>
      </c>
      <c r="H43" s="85" t="s">
        <v>132</v>
      </c>
      <c r="I43" s="58">
        <v>10</v>
      </c>
      <c r="J43" s="58">
        <v>4</v>
      </c>
      <c r="K43" s="59" t="s">
        <v>460</v>
      </c>
      <c r="L43" s="59" t="s">
        <v>461</v>
      </c>
    </row>
    <row r="44" spans="1:12" s="60" customFormat="1" ht="216.75" x14ac:dyDescent="0.25">
      <c r="A44" s="57" t="s">
        <v>17</v>
      </c>
      <c r="B44" s="57" t="s">
        <v>18</v>
      </c>
      <c r="C44" s="57" t="s">
        <v>19</v>
      </c>
      <c r="D44" s="57" t="s">
        <v>20</v>
      </c>
      <c r="E44" s="57" t="s">
        <v>386</v>
      </c>
      <c r="F44" s="57" t="s">
        <v>42</v>
      </c>
      <c r="G44" s="57" t="s">
        <v>133</v>
      </c>
      <c r="H44" s="85" t="s">
        <v>134</v>
      </c>
      <c r="I44" s="58">
        <v>10</v>
      </c>
      <c r="J44" s="58">
        <v>3</v>
      </c>
      <c r="K44" s="59" t="s">
        <v>462</v>
      </c>
      <c r="L44" s="59" t="s">
        <v>463</v>
      </c>
    </row>
    <row r="45" spans="1:12" s="60" customFormat="1" ht="204" x14ac:dyDescent="0.25">
      <c r="A45" s="57" t="s">
        <v>17</v>
      </c>
      <c r="B45" s="57" t="s">
        <v>18</v>
      </c>
      <c r="C45" s="57" t="s">
        <v>19</v>
      </c>
      <c r="D45" s="57" t="s">
        <v>20</v>
      </c>
      <c r="E45" s="57" t="s">
        <v>386</v>
      </c>
      <c r="F45" s="57" t="s">
        <v>42</v>
      </c>
      <c r="G45" s="57" t="s">
        <v>133</v>
      </c>
      <c r="H45" s="85" t="s">
        <v>130</v>
      </c>
      <c r="I45" s="58">
        <v>10</v>
      </c>
      <c r="J45" s="58">
        <v>0</v>
      </c>
      <c r="K45" s="59" t="s">
        <v>462</v>
      </c>
      <c r="L45" s="59" t="s">
        <v>464</v>
      </c>
    </row>
    <row r="46" spans="1:12" s="60" customFormat="1" ht="90" x14ac:dyDescent="0.25">
      <c r="A46" s="57" t="s">
        <v>17</v>
      </c>
      <c r="B46" s="57" t="s">
        <v>18</v>
      </c>
      <c r="C46" s="57" t="s">
        <v>19</v>
      </c>
      <c r="D46" s="57" t="s">
        <v>20</v>
      </c>
      <c r="E46" s="57" t="s">
        <v>386</v>
      </c>
      <c r="F46" s="57" t="s">
        <v>42</v>
      </c>
      <c r="G46" s="57" t="s">
        <v>135</v>
      </c>
      <c r="H46" s="85" t="s">
        <v>136</v>
      </c>
      <c r="I46" s="58">
        <v>1400</v>
      </c>
      <c r="J46" s="58">
        <v>0</v>
      </c>
      <c r="K46" s="59" t="s">
        <v>465</v>
      </c>
      <c r="L46" s="66" t="s">
        <v>466</v>
      </c>
    </row>
    <row r="47" spans="1:12" s="60" customFormat="1" ht="102" x14ac:dyDescent="0.25">
      <c r="A47" s="57" t="s">
        <v>43</v>
      </c>
      <c r="B47" s="57" t="s">
        <v>44</v>
      </c>
      <c r="C47" s="57" t="s">
        <v>45</v>
      </c>
      <c r="D47" s="57" t="s">
        <v>20</v>
      </c>
      <c r="E47" s="57" t="s">
        <v>46</v>
      </c>
      <c r="F47" s="57" t="s">
        <v>42</v>
      </c>
      <c r="G47" s="57" t="s">
        <v>137</v>
      </c>
      <c r="H47" s="85" t="s">
        <v>138</v>
      </c>
      <c r="I47" s="58">
        <v>5</v>
      </c>
      <c r="J47" s="58">
        <v>2</v>
      </c>
      <c r="K47" s="59" t="s">
        <v>467</v>
      </c>
      <c r="L47" s="59" t="s">
        <v>468</v>
      </c>
    </row>
    <row r="48" spans="1:12" s="60" customFormat="1" ht="89.25" x14ac:dyDescent="0.25">
      <c r="A48" s="57" t="s">
        <v>43</v>
      </c>
      <c r="B48" s="57" t="s">
        <v>44</v>
      </c>
      <c r="C48" s="57" t="s">
        <v>45</v>
      </c>
      <c r="D48" s="57" t="s">
        <v>20</v>
      </c>
      <c r="E48" s="57" t="s">
        <v>46</v>
      </c>
      <c r="F48" s="57" t="s">
        <v>42</v>
      </c>
      <c r="G48" s="57" t="s">
        <v>139</v>
      </c>
      <c r="H48" s="85" t="s">
        <v>140</v>
      </c>
      <c r="I48" s="61">
        <v>1</v>
      </c>
      <c r="J48" s="61">
        <v>0.2</v>
      </c>
      <c r="K48" s="59" t="s">
        <v>469</v>
      </c>
      <c r="L48" s="59" t="s">
        <v>470</v>
      </c>
    </row>
    <row r="49" spans="1:12" s="60" customFormat="1" ht="45" x14ac:dyDescent="0.25">
      <c r="A49" s="57" t="s">
        <v>23</v>
      </c>
      <c r="B49" s="57" t="s">
        <v>28</v>
      </c>
      <c r="C49" s="57" t="s">
        <v>25</v>
      </c>
      <c r="D49" s="57"/>
      <c r="E49" s="64" t="s">
        <v>388</v>
      </c>
      <c r="F49" s="57" t="s">
        <v>42</v>
      </c>
      <c r="G49" s="57" t="s">
        <v>162</v>
      </c>
      <c r="H49" s="86" t="s">
        <v>471</v>
      </c>
      <c r="I49" s="70">
        <v>136800000</v>
      </c>
      <c r="J49" s="70">
        <v>0</v>
      </c>
      <c r="K49" s="59" t="s">
        <v>472</v>
      </c>
      <c r="L49" s="59" t="s">
        <v>472</v>
      </c>
    </row>
    <row r="50" spans="1:12" s="60" customFormat="1" ht="51" x14ac:dyDescent="0.25">
      <c r="A50" s="57" t="s">
        <v>23</v>
      </c>
      <c r="B50" s="57" t="s">
        <v>24</v>
      </c>
      <c r="C50" s="57" t="s">
        <v>25</v>
      </c>
      <c r="D50" s="57" t="s">
        <v>47</v>
      </c>
      <c r="E50" s="57" t="s">
        <v>387</v>
      </c>
      <c r="F50" s="57" t="s">
        <v>49</v>
      </c>
      <c r="G50" s="57" t="s">
        <v>141</v>
      </c>
      <c r="H50" s="85" t="s">
        <v>142</v>
      </c>
      <c r="I50" s="58">
        <v>38</v>
      </c>
      <c r="J50" s="58">
        <v>6</v>
      </c>
      <c r="K50" s="59" t="s">
        <v>473</v>
      </c>
      <c r="L50" s="59" t="s">
        <v>474</v>
      </c>
    </row>
    <row r="51" spans="1:12" s="60" customFormat="1" ht="76.5" x14ac:dyDescent="0.25">
      <c r="A51" s="57" t="s">
        <v>23</v>
      </c>
      <c r="B51" s="57" t="s">
        <v>28</v>
      </c>
      <c r="C51" s="57" t="s">
        <v>25</v>
      </c>
      <c r="D51" s="57" t="s">
        <v>47</v>
      </c>
      <c r="E51" s="64" t="s">
        <v>388</v>
      </c>
      <c r="F51" s="57" t="s">
        <v>49</v>
      </c>
      <c r="G51" s="64" t="s">
        <v>143</v>
      </c>
      <c r="H51" s="85" t="s">
        <v>144</v>
      </c>
      <c r="I51" s="58">
        <v>100</v>
      </c>
      <c r="J51" s="58">
        <v>45</v>
      </c>
      <c r="K51" s="59" t="s">
        <v>475</v>
      </c>
      <c r="L51" s="59" t="s">
        <v>476</v>
      </c>
    </row>
    <row r="52" spans="1:12" s="60" customFormat="1" ht="63.75" x14ac:dyDescent="0.25">
      <c r="A52" s="57" t="s">
        <v>23</v>
      </c>
      <c r="B52" s="57" t="s">
        <v>28</v>
      </c>
      <c r="C52" s="57" t="s">
        <v>25</v>
      </c>
      <c r="D52" s="57" t="s">
        <v>47</v>
      </c>
      <c r="E52" s="64" t="s">
        <v>388</v>
      </c>
      <c r="F52" s="57" t="s">
        <v>49</v>
      </c>
      <c r="G52" s="64" t="s">
        <v>477</v>
      </c>
      <c r="H52" s="85" t="s">
        <v>477</v>
      </c>
      <c r="I52" s="71">
        <v>1</v>
      </c>
      <c r="J52" s="71">
        <v>0.5</v>
      </c>
      <c r="K52" s="59" t="s">
        <v>478</v>
      </c>
      <c r="L52" s="59" t="s">
        <v>479</v>
      </c>
    </row>
    <row r="53" spans="1:12" s="60" customFormat="1" ht="45" x14ac:dyDescent="0.25">
      <c r="A53" s="57" t="s">
        <v>43</v>
      </c>
      <c r="B53" s="57" t="s">
        <v>44</v>
      </c>
      <c r="C53" s="57" t="s">
        <v>45</v>
      </c>
      <c r="D53" s="57" t="s">
        <v>47</v>
      </c>
      <c r="E53" s="65" t="s">
        <v>46</v>
      </c>
      <c r="F53" s="57" t="s">
        <v>49</v>
      </c>
      <c r="G53" s="57" t="s">
        <v>145</v>
      </c>
      <c r="H53" s="85" t="s">
        <v>50</v>
      </c>
      <c r="I53" s="61">
        <v>1</v>
      </c>
      <c r="J53" s="61">
        <v>0.33329999999999999</v>
      </c>
      <c r="K53" s="59" t="s">
        <v>473</v>
      </c>
      <c r="L53" s="59" t="s">
        <v>480</v>
      </c>
    </row>
    <row r="54" spans="1:12" s="60" customFormat="1" ht="140.25" x14ac:dyDescent="0.25">
      <c r="A54" s="57" t="s">
        <v>23</v>
      </c>
      <c r="B54" s="65" t="s">
        <v>28</v>
      </c>
      <c r="C54" s="65" t="s">
        <v>25</v>
      </c>
      <c r="D54" s="57" t="s">
        <v>38</v>
      </c>
      <c r="E54" s="64" t="s">
        <v>388</v>
      </c>
      <c r="F54" s="57" t="s">
        <v>51</v>
      </c>
      <c r="G54" s="64" t="s">
        <v>146</v>
      </c>
      <c r="H54" s="85" t="s">
        <v>147</v>
      </c>
      <c r="I54" s="58">
        <v>20</v>
      </c>
      <c r="J54" s="58">
        <v>10</v>
      </c>
      <c r="K54" s="66" t="s">
        <v>481</v>
      </c>
      <c r="L54" s="66" t="s">
        <v>482</v>
      </c>
    </row>
    <row r="55" spans="1:12" s="60" customFormat="1" ht="178.5" x14ac:dyDescent="0.25">
      <c r="A55" s="57" t="s">
        <v>23</v>
      </c>
      <c r="B55" s="65" t="s">
        <v>28</v>
      </c>
      <c r="C55" s="65" t="s">
        <v>25</v>
      </c>
      <c r="D55" s="57" t="s">
        <v>38</v>
      </c>
      <c r="E55" s="64" t="s">
        <v>388</v>
      </c>
      <c r="F55" s="57" t="s">
        <v>51</v>
      </c>
      <c r="G55" s="64" t="s">
        <v>148</v>
      </c>
      <c r="H55" s="87" t="s">
        <v>149</v>
      </c>
      <c r="I55" s="58">
        <v>8</v>
      </c>
      <c r="J55" s="58">
        <v>4</v>
      </c>
      <c r="K55" s="59" t="s">
        <v>483</v>
      </c>
      <c r="L55" s="59" t="s">
        <v>484</v>
      </c>
    </row>
    <row r="56" spans="1:12" s="60" customFormat="1" ht="114.75" x14ac:dyDescent="0.25">
      <c r="A56" s="57" t="s">
        <v>23</v>
      </c>
      <c r="B56" s="65" t="s">
        <v>28</v>
      </c>
      <c r="C56" s="65" t="s">
        <v>25</v>
      </c>
      <c r="D56" s="57" t="s">
        <v>30</v>
      </c>
      <c r="E56" s="64" t="s">
        <v>388</v>
      </c>
      <c r="F56" s="57" t="s">
        <v>51</v>
      </c>
      <c r="G56" s="64" t="s">
        <v>150</v>
      </c>
      <c r="H56" s="85" t="s">
        <v>485</v>
      </c>
      <c r="I56" s="61">
        <v>1</v>
      </c>
      <c r="J56" s="61">
        <v>0.5</v>
      </c>
      <c r="K56" s="59" t="s">
        <v>486</v>
      </c>
      <c r="L56" s="59" t="s">
        <v>487</v>
      </c>
    </row>
    <row r="57" spans="1:12" s="60" customFormat="1" ht="127.5" x14ac:dyDescent="0.25">
      <c r="A57" s="57" t="s">
        <v>23</v>
      </c>
      <c r="B57" s="65" t="s">
        <v>28</v>
      </c>
      <c r="C57" s="65" t="s">
        <v>25</v>
      </c>
      <c r="D57" s="57" t="s">
        <v>30</v>
      </c>
      <c r="E57" s="64" t="s">
        <v>388</v>
      </c>
      <c r="F57" s="57" t="s">
        <v>51</v>
      </c>
      <c r="G57" s="64" t="s">
        <v>152</v>
      </c>
      <c r="H57" s="85" t="s">
        <v>153</v>
      </c>
      <c r="I57" s="61">
        <v>1</v>
      </c>
      <c r="J57" s="61">
        <v>0.5</v>
      </c>
      <c r="K57" s="59" t="s">
        <v>488</v>
      </c>
      <c r="L57" s="59" t="s">
        <v>489</v>
      </c>
    </row>
    <row r="58" spans="1:12" s="60" customFormat="1" ht="114.75" x14ac:dyDescent="0.25">
      <c r="A58" s="57" t="s">
        <v>23</v>
      </c>
      <c r="B58" s="65" t="s">
        <v>28</v>
      </c>
      <c r="C58" s="65" t="s">
        <v>25</v>
      </c>
      <c r="D58" s="57" t="s">
        <v>30</v>
      </c>
      <c r="E58" s="64" t="s">
        <v>388</v>
      </c>
      <c r="F58" s="57" t="s">
        <v>51</v>
      </c>
      <c r="G58" s="64" t="s">
        <v>154</v>
      </c>
      <c r="H58" s="85" t="s">
        <v>155</v>
      </c>
      <c r="I58" s="61">
        <v>1</v>
      </c>
      <c r="J58" s="61">
        <v>0.5</v>
      </c>
      <c r="K58" s="59" t="s">
        <v>490</v>
      </c>
      <c r="L58" s="59" t="s">
        <v>491</v>
      </c>
    </row>
    <row r="59" spans="1:12" s="60" customFormat="1" ht="75" x14ac:dyDescent="0.25">
      <c r="A59" s="65" t="s">
        <v>17</v>
      </c>
      <c r="B59" s="65" t="s">
        <v>18</v>
      </c>
      <c r="C59" s="65" t="s">
        <v>19</v>
      </c>
      <c r="D59" s="57" t="s">
        <v>26</v>
      </c>
      <c r="E59" s="57" t="s">
        <v>386</v>
      </c>
      <c r="F59" s="57" t="s">
        <v>51</v>
      </c>
      <c r="G59" s="57" t="s">
        <v>492</v>
      </c>
      <c r="H59" s="85" t="s">
        <v>157</v>
      </c>
      <c r="I59" s="58">
        <v>4</v>
      </c>
      <c r="J59" s="58">
        <v>2</v>
      </c>
      <c r="K59" s="59" t="s">
        <v>493</v>
      </c>
      <c r="L59" s="59" t="s">
        <v>494</v>
      </c>
    </row>
    <row r="60" spans="1:12" s="60" customFormat="1" ht="75" x14ac:dyDescent="0.25">
      <c r="A60" s="65" t="s">
        <v>17</v>
      </c>
      <c r="B60" s="65" t="s">
        <v>18</v>
      </c>
      <c r="C60" s="65" t="s">
        <v>19</v>
      </c>
      <c r="D60" s="57" t="s">
        <v>26</v>
      </c>
      <c r="E60" s="57" t="s">
        <v>386</v>
      </c>
      <c r="F60" s="57" t="s">
        <v>51</v>
      </c>
      <c r="G60" s="57" t="s">
        <v>158</v>
      </c>
      <c r="H60" s="85" t="s">
        <v>159</v>
      </c>
      <c r="I60" s="58">
        <v>4</v>
      </c>
      <c r="J60" s="58">
        <v>2</v>
      </c>
      <c r="K60" s="59" t="s">
        <v>495</v>
      </c>
      <c r="L60" s="59" t="s">
        <v>496</v>
      </c>
    </row>
    <row r="61" spans="1:12" s="60" customFormat="1" ht="153" x14ac:dyDescent="0.25">
      <c r="A61" s="57" t="s">
        <v>43</v>
      </c>
      <c r="B61" s="65" t="s">
        <v>44</v>
      </c>
      <c r="C61" s="65" t="s">
        <v>45</v>
      </c>
      <c r="D61" s="57" t="s">
        <v>30</v>
      </c>
      <c r="E61" s="65" t="s">
        <v>46</v>
      </c>
      <c r="F61" s="57" t="s">
        <v>51</v>
      </c>
      <c r="G61" s="57" t="s">
        <v>160</v>
      </c>
      <c r="H61" s="85" t="s">
        <v>161</v>
      </c>
      <c r="I61" s="58">
        <v>8</v>
      </c>
      <c r="J61" s="58">
        <v>3</v>
      </c>
      <c r="K61" s="59" t="s">
        <v>486</v>
      </c>
      <c r="L61" s="59" t="s">
        <v>497</v>
      </c>
    </row>
    <row r="62" spans="1:12" s="60" customFormat="1" ht="45" x14ac:dyDescent="0.25">
      <c r="A62" s="57" t="s">
        <v>23</v>
      </c>
      <c r="B62" s="65" t="s">
        <v>28</v>
      </c>
      <c r="C62" s="65" t="s">
        <v>25</v>
      </c>
      <c r="D62" s="57" t="s">
        <v>30</v>
      </c>
      <c r="E62" s="64" t="s">
        <v>388</v>
      </c>
      <c r="F62" s="57" t="s">
        <v>51</v>
      </c>
      <c r="G62" s="64" t="s">
        <v>162</v>
      </c>
      <c r="H62" s="85" t="s">
        <v>83</v>
      </c>
      <c r="I62" s="67">
        <v>38000000</v>
      </c>
      <c r="J62" s="68">
        <v>0</v>
      </c>
      <c r="K62" s="59" t="s">
        <v>498</v>
      </c>
      <c r="L62" s="59" t="s">
        <v>499</v>
      </c>
    </row>
    <row r="63" spans="1:12" s="60" customFormat="1" ht="318.75" x14ac:dyDescent="0.25">
      <c r="A63" s="57" t="s">
        <v>17</v>
      </c>
      <c r="B63" s="57" t="s">
        <v>52</v>
      </c>
      <c r="C63" s="57" t="s">
        <v>19</v>
      </c>
      <c r="D63" s="57" t="s">
        <v>53</v>
      </c>
      <c r="E63" s="57" t="s">
        <v>386</v>
      </c>
      <c r="F63" s="57" t="s">
        <v>55</v>
      </c>
      <c r="G63" s="57" t="s">
        <v>163</v>
      </c>
      <c r="H63" s="85" t="s">
        <v>164</v>
      </c>
      <c r="I63" s="58">
        <v>50</v>
      </c>
      <c r="J63" s="58">
        <v>28</v>
      </c>
      <c r="K63" s="59" t="s">
        <v>500</v>
      </c>
      <c r="L63" s="59" t="s">
        <v>501</v>
      </c>
    </row>
    <row r="64" spans="1:12" s="60" customFormat="1" ht="409.5" x14ac:dyDescent="0.25">
      <c r="A64" s="57" t="s">
        <v>17</v>
      </c>
      <c r="B64" s="57" t="s">
        <v>52</v>
      </c>
      <c r="C64" s="57" t="s">
        <v>19</v>
      </c>
      <c r="D64" s="57" t="s">
        <v>53</v>
      </c>
      <c r="E64" s="57" t="s">
        <v>386</v>
      </c>
      <c r="F64" s="57" t="s">
        <v>55</v>
      </c>
      <c r="G64" s="57" t="s">
        <v>165</v>
      </c>
      <c r="H64" s="85" t="s">
        <v>166</v>
      </c>
      <c r="I64" s="58">
        <v>10</v>
      </c>
      <c r="J64" s="58">
        <v>5</v>
      </c>
      <c r="K64" s="59" t="s">
        <v>502</v>
      </c>
      <c r="L64" s="59" t="s">
        <v>503</v>
      </c>
    </row>
    <row r="65" spans="1:12" s="60" customFormat="1" ht="293.25" x14ac:dyDescent="0.25">
      <c r="A65" s="57" t="s">
        <v>17</v>
      </c>
      <c r="B65" s="57" t="s">
        <v>52</v>
      </c>
      <c r="C65" s="57" t="s">
        <v>19</v>
      </c>
      <c r="D65" s="57" t="s">
        <v>53</v>
      </c>
      <c r="E65" s="57" t="s">
        <v>386</v>
      </c>
      <c r="F65" s="57" t="s">
        <v>55</v>
      </c>
      <c r="G65" s="57" t="s">
        <v>167</v>
      </c>
      <c r="H65" s="85" t="s">
        <v>168</v>
      </c>
      <c r="I65" s="58">
        <v>10</v>
      </c>
      <c r="J65" s="58">
        <v>8</v>
      </c>
      <c r="K65" s="59" t="s">
        <v>504</v>
      </c>
      <c r="L65" s="59" t="s">
        <v>505</v>
      </c>
    </row>
    <row r="66" spans="1:12" s="60" customFormat="1" ht="105" x14ac:dyDescent="0.25">
      <c r="A66" s="57" t="s">
        <v>17</v>
      </c>
      <c r="B66" s="57" t="s">
        <v>52</v>
      </c>
      <c r="C66" s="57" t="s">
        <v>19</v>
      </c>
      <c r="D66" s="57" t="s">
        <v>53</v>
      </c>
      <c r="E66" s="57" t="s">
        <v>386</v>
      </c>
      <c r="F66" s="57" t="s">
        <v>55</v>
      </c>
      <c r="G66" s="57" t="s">
        <v>169</v>
      </c>
      <c r="H66" s="85" t="s">
        <v>170</v>
      </c>
      <c r="I66" s="58">
        <v>10</v>
      </c>
      <c r="J66" s="58">
        <v>2</v>
      </c>
      <c r="K66" s="59" t="s">
        <v>506</v>
      </c>
      <c r="L66" s="59" t="s">
        <v>507</v>
      </c>
    </row>
    <row r="67" spans="1:12" s="60" customFormat="1" ht="102" x14ac:dyDescent="0.25">
      <c r="A67" s="57" t="s">
        <v>17</v>
      </c>
      <c r="B67" s="57" t="s">
        <v>52</v>
      </c>
      <c r="C67" s="57" t="s">
        <v>19</v>
      </c>
      <c r="D67" s="57" t="s">
        <v>53</v>
      </c>
      <c r="E67" s="57" t="s">
        <v>386</v>
      </c>
      <c r="F67" s="57" t="s">
        <v>55</v>
      </c>
      <c r="G67" s="57" t="s">
        <v>171</v>
      </c>
      <c r="H67" s="85" t="s">
        <v>172</v>
      </c>
      <c r="I67" s="58">
        <v>4</v>
      </c>
      <c r="J67" s="58">
        <v>2</v>
      </c>
      <c r="K67" s="59" t="s">
        <v>508</v>
      </c>
      <c r="L67" s="59" t="s">
        <v>509</v>
      </c>
    </row>
    <row r="68" spans="1:12" s="60" customFormat="1" ht="75" x14ac:dyDescent="0.25">
      <c r="A68" s="57" t="s">
        <v>17</v>
      </c>
      <c r="B68" s="57" t="s">
        <v>56</v>
      </c>
      <c r="C68" s="57" t="s">
        <v>19</v>
      </c>
      <c r="D68" s="57" t="s">
        <v>53</v>
      </c>
      <c r="E68" s="57" t="s">
        <v>386</v>
      </c>
      <c r="F68" s="57" t="s">
        <v>55</v>
      </c>
      <c r="G68" s="57" t="s">
        <v>173</v>
      </c>
      <c r="H68" s="85" t="s">
        <v>174</v>
      </c>
      <c r="I68" s="58">
        <v>5</v>
      </c>
      <c r="J68" s="58">
        <v>1</v>
      </c>
      <c r="K68" s="59" t="s">
        <v>510</v>
      </c>
      <c r="L68" s="59" t="s">
        <v>511</v>
      </c>
    </row>
    <row r="69" spans="1:12" s="60" customFormat="1" ht="102" x14ac:dyDescent="0.25">
      <c r="A69" s="57" t="s">
        <v>17</v>
      </c>
      <c r="B69" s="57" t="s">
        <v>52</v>
      </c>
      <c r="C69" s="57" t="s">
        <v>19</v>
      </c>
      <c r="D69" s="57" t="s">
        <v>53</v>
      </c>
      <c r="E69" s="57" t="s">
        <v>386</v>
      </c>
      <c r="F69" s="57" t="s">
        <v>55</v>
      </c>
      <c r="G69" s="57" t="s">
        <v>175</v>
      </c>
      <c r="H69" s="85" t="s">
        <v>176</v>
      </c>
      <c r="I69" s="61">
        <v>1</v>
      </c>
      <c r="J69" s="61">
        <v>0.5</v>
      </c>
      <c r="K69" s="59" t="s">
        <v>512</v>
      </c>
      <c r="L69" s="59" t="s">
        <v>513</v>
      </c>
    </row>
    <row r="70" spans="1:12" s="60" customFormat="1" ht="76.5" x14ac:dyDescent="0.25">
      <c r="A70" s="57" t="s">
        <v>17</v>
      </c>
      <c r="B70" s="57" t="s">
        <v>56</v>
      </c>
      <c r="C70" s="57" t="s">
        <v>19</v>
      </c>
      <c r="D70" s="57" t="s">
        <v>53</v>
      </c>
      <c r="E70" s="57" t="s">
        <v>386</v>
      </c>
      <c r="F70" s="57" t="s">
        <v>55</v>
      </c>
      <c r="G70" s="57" t="s">
        <v>177</v>
      </c>
      <c r="H70" s="85" t="s">
        <v>178</v>
      </c>
      <c r="I70" s="58">
        <v>4</v>
      </c>
      <c r="J70" s="58">
        <v>2</v>
      </c>
      <c r="K70" s="59" t="s">
        <v>514</v>
      </c>
      <c r="L70" s="59" t="s">
        <v>515</v>
      </c>
    </row>
    <row r="71" spans="1:12" s="60" customFormat="1" ht="127.5" x14ac:dyDescent="0.25">
      <c r="A71" s="57" t="s">
        <v>17</v>
      </c>
      <c r="B71" s="57" t="s">
        <v>52</v>
      </c>
      <c r="C71" s="57" t="s">
        <v>19</v>
      </c>
      <c r="D71" s="57" t="s">
        <v>53</v>
      </c>
      <c r="E71" s="57" t="s">
        <v>386</v>
      </c>
      <c r="F71" s="57" t="s">
        <v>55</v>
      </c>
      <c r="G71" s="57" t="s">
        <v>179</v>
      </c>
      <c r="H71" s="85" t="s">
        <v>180</v>
      </c>
      <c r="I71" s="58">
        <v>19</v>
      </c>
      <c r="J71" s="58">
        <v>6</v>
      </c>
      <c r="K71" s="59" t="s">
        <v>516</v>
      </c>
      <c r="L71" s="59" t="s">
        <v>517</v>
      </c>
    </row>
    <row r="72" spans="1:12" s="60" customFormat="1" ht="76.5" x14ac:dyDescent="0.25">
      <c r="A72" s="57" t="s">
        <v>23</v>
      </c>
      <c r="B72" s="57" t="s">
        <v>28</v>
      </c>
      <c r="C72" s="57" t="s">
        <v>25</v>
      </c>
      <c r="D72" s="57" t="s">
        <v>53</v>
      </c>
      <c r="E72" s="64" t="s">
        <v>388</v>
      </c>
      <c r="F72" s="57" t="s">
        <v>55</v>
      </c>
      <c r="G72" s="64" t="s">
        <v>82</v>
      </c>
      <c r="H72" s="85" t="s">
        <v>83</v>
      </c>
      <c r="I72" s="67">
        <v>684747212.27999997</v>
      </c>
      <c r="J72" s="68">
        <v>36666899</v>
      </c>
      <c r="K72" s="59" t="s">
        <v>518</v>
      </c>
      <c r="L72" s="59" t="s">
        <v>519</v>
      </c>
    </row>
    <row r="73" spans="1:12" s="60" customFormat="1" ht="318.75" x14ac:dyDescent="0.25">
      <c r="A73" s="57" t="s">
        <v>23</v>
      </c>
      <c r="B73" s="57" t="s">
        <v>57</v>
      </c>
      <c r="C73" s="57" t="s">
        <v>25</v>
      </c>
      <c r="D73" s="72" t="s">
        <v>58</v>
      </c>
      <c r="E73" s="57" t="s">
        <v>387</v>
      </c>
      <c r="F73" s="57" t="s">
        <v>59</v>
      </c>
      <c r="G73" s="57" t="s">
        <v>181</v>
      </c>
      <c r="H73" s="85" t="s">
        <v>182</v>
      </c>
      <c r="I73" s="61">
        <v>0.95</v>
      </c>
      <c r="J73" s="73">
        <v>0.49438913661756079</v>
      </c>
      <c r="K73" s="59" t="s">
        <v>520</v>
      </c>
      <c r="L73" s="59" t="s">
        <v>521</v>
      </c>
    </row>
    <row r="74" spans="1:12" s="60" customFormat="1" ht="293.25" x14ac:dyDescent="0.25">
      <c r="A74" s="57" t="s">
        <v>23</v>
      </c>
      <c r="B74" s="57" t="s">
        <v>57</v>
      </c>
      <c r="C74" s="57" t="s">
        <v>25</v>
      </c>
      <c r="D74" s="72" t="s">
        <v>58</v>
      </c>
      <c r="E74" s="57" t="s">
        <v>387</v>
      </c>
      <c r="F74" s="57" t="s">
        <v>59</v>
      </c>
      <c r="G74" s="57" t="s">
        <v>183</v>
      </c>
      <c r="H74" s="85" t="s">
        <v>184</v>
      </c>
      <c r="I74" s="61">
        <v>1</v>
      </c>
      <c r="J74" s="73">
        <v>0.5</v>
      </c>
      <c r="K74" s="59" t="s">
        <v>407</v>
      </c>
      <c r="L74" s="59" t="s">
        <v>522</v>
      </c>
    </row>
    <row r="75" spans="1:12" s="60" customFormat="1" ht="75" x14ac:dyDescent="0.25">
      <c r="A75" s="57" t="s">
        <v>23</v>
      </c>
      <c r="B75" s="57" t="s">
        <v>57</v>
      </c>
      <c r="C75" s="57" t="s">
        <v>25</v>
      </c>
      <c r="D75" s="72" t="s">
        <v>58</v>
      </c>
      <c r="E75" s="57" t="s">
        <v>387</v>
      </c>
      <c r="F75" s="57" t="s">
        <v>59</v>
      </c>
      <c r="G75" s="57" t="s">
        <v>185</v>
      </c>
      <c r="H75" s="85" t="s">
        <v>186</v>
      </c>
      <c r="I75" s="58">
        <v>54934</v>
      </c>
      <c r="J75" s="58">
        <v>0</v>
      </c>
      <c r="K75" s="59" t="s">
        <v>523</v>
      </c>
      <c r="L75" s="59" t="s">
        <v>523</v>
      </c>
    </row>
    <row r="76" spans="1:12" s="60" customFormat="1" ht="60" x14ac:dyDescent="0.25">
      <c r="A76" s="57" t="s">
        <v>23</v>
      </c>
      <c r="B76" s="57" t="s">
        <v>28</v>
      </c>
      <c r="C76" s="57" t="s">
        <v>25</v>
      </c>
      <c r="D76" s="72" t="s">
        <v>58</v>
      </c>
      <c r="E76" s="64" t="s">
        <v>388</v>
      </c>
      <c r="F76" s="57" t="s">
        <v>59</v>
      </c>
      <c r="G76" s="64" t="s">
        <v>187</v>
      </c>
      <c r="H76" s="85" t="s">
        <v>188</v>
      </c>
      <c r="I76" s="58">
        <v>2</v>
      </c>
      <c r="J76" s="58">
        <v>0</v>
      </c>
      <c r="K76" s="59" t="s">
        <v>523</v>
      </c>
      <c r="L76" s="59" t="s">
        <v>523</v>
      </c>
    </row>
    <row r="77" spans="1:12" s="60" customFormat="1" ht="45" x14ac:dyDescent="0.25">
      <c r="A77" s="57" t="s">
        <v>23</v>
      </c>
      <c r="B77" s="57" t="s">
        <v>28</v>
      </c>
      <c r="C77" s="57" t="s">
        <v>25</v>
      </c>
      <c r="D77" s="72" t="s">
        <v>58</v>
      </c>
      <c r="E77" s="64" t="s">
        <v>388</v>
      </c>
      <c r="F77" s="57" t="s">
        <v>59</v>
      </c>
      <c r="G77" s="64" t="s">
        <v>189</v>
      </c>
      <c r="H77" s="85" t="s">
        <v>190</v>
      </c>
      <c r="I77" s="58">
        <v>3</v>
      </c>
      <c r="J77" s="58">
        <v>0</v>
      </c>
      <c r="K77" s="59" t="s">
        <v>523</v>
      </c>
      <c r="L77" s="59" t="s">
        <v>523</v>
      </c>
    </row>
    <row r="78" spans="1:12" s="60" customFormat="1" ht="90" x14ac:dyDescent="0.25">
      <c r="A78" s="57" t="s">
        <v>23</v>
      </c>
      <c r="B78" s="57" t="s">
        <v>28</v>
      </c>
      <c r="C78" s="57" t="s">
        <v>25</v>
      </c>
      <c r="D78" s="72" t="s">
        <v>58</v>
      </c>
      <c r="E78" s="64" t="s">
        <v>388</v>
      </c>
      <c r="F78" s="57" t="s">
        <v>59</v>
      </c>
      <c r="G78" s="64" t="s">
        <v>191</v>
      </c>
      <c r="H78" s="85" t="s">
        <v>192</v>
      </c>
      <c r="I78" s="61">
        <v>0.15</v>
      </c>
      <c r="J78" s="61">
        <v>0</v>
      </c>
      <c r="K78" s="59" t="s">
        <v>523</v>
      </c>
      <c r="L78" s="59" t="s">
        <v>523</v>
      </c>
    </row>
    <row r="79" spans="1:12" s="60" customFormat="1" ht="191.25" x14ac:dyDescent="0.25">
      <c r="A79" s="57" t="s">
        <v>23</v>
      </c>
      <c r="B79" s="57" t="s">
        <v>28</v>
      </c>
      <c r="C79" s="57" t="s">
        <v>25</v>
      </c>
      <c r="D79" s="72" t="s">
        <v>30</v>
      </c>
      <c r="E79" s="64" t="s">
        <v>388</v>
      </c>
      <c r="F79" s="57" t="s">
        <v>59</v>
      </c>
      <c r="G79" s="64" t="s">
        <v>193</v>
      </c>
      <c r="H79" s="85" t="s">
        <v>524</v>
      </c>
      <c r="I79" s="58">
        <v>5</v>
      </c>
      <c r="J79" s="58">
        <v>0</v>
      </c>
      <c r="K79" s="59" t="s">
        <v>407</v>
      </c>
      <c r="L79" s="59" t="s">
        <v>525</v>
      </c>
    </row>
    <row r="80" spans="1:12" s="60" customFormat="1" ht="216.75" x14ac:dyDescent="0.25">
      <c r="A80" s="57" t="s">
        <v>43</v>
      </c>
      <c r="B80" s="57" t="s">
        <v>44</v>
      </c>
      <c r="C80" s="57" t="s">
        <v>45</v>
      </c>
      <c r="D80" s="72" t="s">
        <v>30</v>
      </c>
      <c r="E80" s="57" t="s">
        <v>46</v>
      </c>
      <c r="F80" s="57" t="s">
        <v>59</v>
      </c>
      <c r="G80" s="57" t="s">
        <v>194</v>
      </c>
      <c r="H80" s="85"/>
      <c r="I80" s="58">
        <v>2</v>
      </c>
      <c r="J80" s="58">
        <v>0</v>
      </c>
      <c r="K80" s="59" t="s">
        <v>407</v>
      </c>
      <c r="L80" s="59" t="s">
        <v>526</v>
      </c>
    </row>
    <row r="81" spans="1:12" s="60" customFormat="1" ht="76.5" x14ac:dyDescent="0.25">
      <c r="A81" s="57" t="s">
        <v>23</v>
      </c>
      <c r="B81" s="57" t="s">
        <v>28</v>
      </c>
      <c r="C81" s="57" t="s">
        <v>25</v>
      </c>
      <c r="D81" s="72"/>
      <c r="E81" s="64" t="s">
        <v>388</v>
      </c>
      <c r="F81" s="57" t="s">
        <v>59</v>
      </c>
      <c r="G81" s="64" t="s">
        <v>162</v>
      </c>
      <c r="H81" s="85" t="s">
        <v>83</v>
      </c>
      <c r="I81" s="67">
        <v>10426206281</v>
      </c>
      <c r="J81" s="68">
        <v>972297718</v>
      </c>
      <c r="K81" s="59" t="s">
        <v>527</v>
      </c>
      <c r="L81" s="59" t="s">
        <v>528</v>
      </c>
    </row>
    <row r="82" spans="1:12" s="60" customFormat="1" ht="165.75" x14ac:dyDescent="0.25">
      <c r="A82" s="57" t="s">
        <v>17</v>
      </c>
      <c r="B82" s="57" t="s">
        <v>18</v>
      </c>
      <c r="C82" s="57" t="s">
        <v>19</v>
      </c>
      <c r="D82" s="72" t="s">
        <v>26</v>
      </c>
      <c r="E82" s="57" t="s">
        <v>386</v>
      </c>
      <c r="F82" s="57" t="s">
        <v>60</v>
      </c>
      <c r="G82" s="57" t="s">
        <v>195</v>
      </c>
      <c r="H82" s="85" t="s">
        <v>196</v>
      </c>
      <c r="I82" s="58">
        <v>8200</v>
      </c>
      <c r="J82" s="58">
        <v>3916</v>
      </c>
      <c r="K82" s="59" t="s">
        <v>529</v>
      </c>
      <c r="L82" s="59" t="s">
        <v>530</v>
      </c>
    </row>
    <row r="83" spans="1:12" s="60" customFormat="1" ht="127.5" x14ac:dyDescent="0.25">
      <c r="A83" s="57" t="s">
        <v>17</v>
      </c>
      <c r="B83" s="57" t="s">
        <v>18</v>
      </c>
      <c r="C83" s="57" t="s">
        <v>19</v>
      </c>
      <c r="D83" s="72" t="s">
        <v>26</v>
      </c>
      <c r="E83" s="57" t="s">
        <v>386</v>
      </c>
      <c r="F83" s="57" t="s">
        <v>60</v>
      </c>
      <c r="G83" s="57" t="s">
        <v>197</v>
      </c>
      <c r="H83" s="85" t="s">
        <v>198</v>
      </c>
      <c r="I83" s="58">
        <v>5500</v>
      </c>
      <c r="J83" s="58">
        <v>2809</v>
      </c>
      <c r="K83" s="59" t="s">
        <v>531</v>
      </c>
      <c r="L83" s="59" t="s">
        <v>532</v>
      </c>
    </row>
    <row r="84" spans="1:12" s="60" customFormat="1" ht="165.75" x14ac:dyDescent="0.25">
      <c r="A84" s="57" t="s">
        <v>17</v>
      </c>
      <c r="B84" s="57" t="s">
        <v>18</v>
      </c>
      <c r="C84" s="57" t="s">
        <v>19</v>
      </c>
      <c r="D84" s="72" t="s">
        <v>26</v>
      </c>
      <c r="E84" s="57" t="s">
        <v>386</v>
      </c>
      <c r="F84" s="57" t="s">
        <v>60</v>
      </c>
      <c r="G84" s="57" t="s">
        <v>199</v>
      </c>
      <c r="H84" s="85" t="s">
        <v>200</v>
      </c>
      <c r="I84" s="58">
        <v>1323000</v>
      </c>
      <c r="J84" s="58">
        <v>363800</v>
      </c>
      <c r="K84" s="59" t="s">
        <v>533</v>
      </c>
      <c r="L84" s="59" t="s">
        <v>534</v>
      </c>
    </row>
    <row r="85" spans="1:12" s="60" customFormat="1" ht="75" x14ac:dyDescent="0.25">
      <c r="A85" s="57" t="s">
        <v>17</v>
      </c>
      <c r="B85" s="57" t="s">
        <v>18</v>
      </c>
      <c r="C85" s="57" t="s">
        <v>19</v>
      </c>
      <c r="D85" s="72" t="s">
        <v>26</v>
      </c>
      <c r="E85" s="57" t="s">
        <v>386</v>
      </c>
      <c r="F85" s="57" t="s">
        <v>60</v>
      </c>
      <c r="G85" s="57" t="s">
        <v>201</v>
      </c>
      <c r="H85" s="85" t="s">
        <v>202</v>
      </c>
      <c r="I85" s="58">
        <v>3</v>
      </c>
      <c r="J85" s="58">
        <v>0</v>
      </c>
      <c r="K85" s="59" t="s">
        <v>535</v>
      </c>
      <c r="L85" s="59" t="s">
        <v>536</v>
      </c>
    </row>
    <row r="86" spans="1:12" s="60" customFormat="1" ht="105" x14ac:dyDescent="0.25">
      <c r="A86" s="57" t="s">
        <v>17</v>
      </c>
      <c r="B86" s="57" t="s">
        <v>18</v>
      </c>
      <c r="C86" s="57" t="s">
        <v>19</v>
      </c>
      <c r="D86" s="72" t="s">
        <v>30</v>
      </c>
      <c r="E86" s="57" t="s">
        <v>386</v>
      </c>
      <c r="F86" s="57" t="s">
        <v>60</v>
      </c>
      <c r="G86" s="57" t="s">
        <v>203</v>
      </c>
      <c r="H86" s="85" t="s">
        <v>204</v>
      </c>
      <c r="I86" s="61">
        <v>0.2</v>
      </c>
      <c r="J86" s="74">
        <v>0.08</v>
      </c>
      <c r="K86" s="59" t="s">
        <v>537</v>
      </c>
      <c r="L86" s="59" t="s">
        <v>538</v>
      </c>
    </row>
    <row r="87" spans="1:12" s="60" customFormat="1" ht="45" x14ac:dyDescent="0.25">
      <c r="A87" s="57" t="s">
        <v>23</v>
      </c>
      <c r="B87" s="57" t="s">
        <v>28</v>
      </c>
      <c r="C87" s="57" t="s">
        <v>25</v>
      </c>
      <c r="D87" s="72" t="s">
        <v>30</v>
      </c>
      <c r="E87" s="64" t="s">
        <v>388</v>
      </c>
      <c r="F87" s="57" t="s">
        <v>60</v>
      </c>
      <c r="G87" s="64" t="s">
        <v>162</v>
      </c>
      <c r="H87" s="85" t="s">
        <v>83</v>
      </c>
      <c r="I87" s="75">
        <v>132957763</v>
      </c>
      <c r="J87" s="76">
        <v>3758432</v>
      </c>
      <c r="K87" s="66" t="s">
        <v>539</v>
      </c>
      <c r="L87" s="66" t="s">
        <v>540</v>
      </c>
    </row>
    <row r="88" spans="1:12" s="60" customFormat="1" ht="114.75" x14ac:dyDescent="0.25">
      <c r="A88" s="57" t="s">
        <v>17</v>
      </c>
      <c r="B88" s="57" t="s">
        <v>392</v>
      </c>
      <c r="C88" s="57" t="s">
        <v>19</v>
      </c>
      <c r="D88" s="57" t="s">
        <v>20</v>
      </c>
      <c r="E88" s="57" t="s">
        <v>386</v>
      </c>
      <c r="F88" s="57" t="s">
        <v>61</v>
      </c>
      <c r="G88" s="57" t="s">
        <v>205</v>
      </c>
      <c r="H88" s="85" t="s">
        <v>541</v>
      </c>
      <c r="I88" s="58">
        <v>9</v>
      </c>
      <c r="J88" s="58">
        <v>3</v>
      </c>
      <c r="K88" s="59" t="s">
        <v>542</v>
      </c>
      <c r="L88" s="59" t="s">
        <v>543</v>
      </c>
    </row>
    <row r="89" spans="1:12" s="60" customFormat="1" ht="114.75" x14ac:dyDescent="0.25">
      <c r="A89" s="57" t="s">
        <v>17</v>
      </c>
      <c r="B89" s="57" t="s">
        <v>392</v>
      </c>
      <c r="C89" s="57" t="s">
        <v>19</v>
      </c>
      <c r="D89" s="57" t="s">
        <v>20</v>
      </c>
      <c r="E89" s="57" t="s">
        <v>386</v>
      </c>
      <c r="F89" s="57" t="s">
        <v>61</v>
      </c>
      <c r="G89" s="57" t="s">
        <v>207</v>
      </c>
      <c r="H89" s="85" t="s">
        <v>208</v>
      </c>
      <c r="I89" s="58">
        <v>6</v>
      </c>
      <c r="J89" s="58">
        <v>1</v>
      </c>
      <c r="K89" s="59" t="s">
        <v>544</v>
      </c>
      <c r="L89" s="59" t="s">
        <v>545</v>
      </c>
    </row>
    <row r="90" spans="1:12" s="60" customFormat="1" ht="204" x14ac:dyDescent="0.25">
      <c r="A90" s="57" t="s">
        <v>17</v>
      </c>
      <c r="B90" s="57" t="s">
        <v>18</v>
      </c>
      <c r="C90" s="57" t="s">
        <v>19</v>
      </c>
      <c r="D90" s="57" t="s">
        <v>20</v>
      </c>
      <c r="E90" s="57" t="s">
        <v>386</v>
      </c>
      <c r="F90" s="57" t="s">
        <v>61</v>
      </c>
      <c r="G90" s="57" t="s">
        <v>209</v>
      </c>
      <c r="H90" s="85" t="s">
        <v>210</v>
      </c>
      <c r="I90" s="58">
        <v>164</v>
      </c>
      <c r="J90" s="58">
        <v>86</v>
      </c>
      <c r="K90" s="59" t="s">
        <v>546</v>
      </c>
      <c r="L90" s="59" t="s">
        <v>547</v>
      </c>
    </row>
    <row r="91" spans="1:12" s="60" customFormat="1" ht="267.75" x14ac:dyDescent="0.25">
      <c r="A91" s="57" t="s">
        <v>17</v>
      </c>
      <c r="B91" s="57" t="s">
        <v>18</v>
      </c>
      <c r="C91" s="57" t="s">
        <v>19</v>
      </c>
      <c r="D91" s="57" t="s">
        <v>26</v>
      </c>
      <c r="E91" s="57" t="s">
        <v>386</v>
      </c>
      <c r="F91" s="57" t="s">
        <v>61</v>
      </c>
      <c r="G91" s="57" t="s">
        <v>211</v>
      </c>
      <c r="H91" s="85" t="s">
        <v>210</v>
      </c>
      <c r="I91" s="58">
        <v>174</v>
      </c>
      <c r="J91" s="58">
        <v>84</v>
      </c>
      <c r="K91" s="59" t="s">
        <v>548</v>
      </c>
      <c r="L91" s="59" t="s">
        <v>549</v>
      </c>
    </row>
    <row r="92" spans="1:12" s="60" customFormat="1" ht="127.5" x14ac:dyDescent="0.25">
      <c r="A92" s="57" t="s">
        <v>17</v>
      </c>
      <c r="B92" s="57" t="s">
        <v>18</v>
      </c>
      <c r="C92" s="57" t="s">
        <v>19</v>
      </c>
      <c r="D92" s="57" t="s">
        <v>26</v>
      </c>
      <c r="E92" s="57" t="s">
        <v>386</v>
      </c>
      <c r="F92" s="57" t="s">
        <v>61</v>
      </c>
      <c r="G92" s="57" t="s">
        <v>212</v>
      </c>
      <c r="H92" s="85" t="s">
        <v>213</v>
      </c>
      <c r="I92" s="58">
        <v>45</v>
      </c>
      <c r="J92" s="58">
        <v>16</v>
      </c>
      <c r="K92" s="59" t="s">
        <v>550</v>
      </c>
      <c r="L92" s="59" t="s">
        <v>551</v>
      </c>
    </row>
    <row r="93" spans="1:12" s="60" customFormat="1" ht="75" x14ac:dyDescent="0.25">
      <c r="A93" s="57" t="s">
        <v>17</v>
      </c>
      <c r="B93" s="57" t="s">
        <v>18</v>
      </c>
      <c r="C93" s="57" t="s">
        <v>19</v>
      </c>
      <c r="D93" s="57" t="s">
        <v>26</v>
      </c>
      <c r="E93" s="57" t="s">
        <v>386</v>
      </c>
      <c r="F93" s="57" t="s">
        <v>61</v>
      </c>
      <c r="G93" s="57" t="s">
        <v>214</v>
      </c>
      <c r="H93" s="85" t="s">
        <v>215</v>
      </c>
      <c r="I93" s="58">
        <v>9</v>
      </c>
      <c r="J93" s="58">
        <v>2</v>
      </c>
      <c r="K93" s="59" t="s">
        <v>552</v>
      </c>
      <c r="L93" s="59" t="s">
        <v>553</v>
      </c>
    </row>
    <row r="94" spans="1:12" s="60" customFormat="1" ht="140.25" x14ac:dyDescent="0.25">
      <c r="A94" s="57" t="s">
        <v>17</v>
      </c>
      <c r="B94" s="57" t="s">
        <v>18</v>
      </c>
      <c r="C94" s="57" t="s">
        <v>19</v>
      </c>
      <c r="D94" s="57" t="s">
        <v>26</v>
      </c>
      <c r="E94" s="57" t="s">
        <v>386</v>
      </c>
      <c r="F94" s="57" t="s">
        <v>61</v>
      </c>
      <c r="G94" s="57" t="s">
        <v>216</v>
      </c>
      <c r="H94" s="85" t="s">
        <v>554</v>
      </c>
      <c r="I94" s="58">
        <v>8</v>
      </c>
      <c r="J94" s="58">
        <v>2</v>
      </c>
      <c r="K94" s="59" t="s">
        <v>555</v>
      </c>
      <c r="L94" s="59" t="s">
        <v>556</v>
      </c>
    </row>
    <row r="95" spans="1:12" s="60" customFormat="1" ht="89.25" x14ac:dyDescent="0.25">
      <c r="A95" s="57" t="s">
        <v>17</v>
      </c>
      <c r="B95" s="57" t="s">
        <v>392</v>
      </c>
      <c r="C95" s="57" t="s">
        <v>19</v>
      </c>
      <c r="D95" s="57" t="s">
        <v>26</v>
      </c>
      <c r="E95" s="57" t="s">
        <v>386</v>
      </c>
      <c r="F95" s="57" t="s">
        <v>61</v>
      </c>
      <c r="G95" s="57" t="s">
        <v>218</v>
      </c>
      <c r="H95" s="85" t="s">
        <v>219</v>
      </c>
      <c r="I95" s="58">
        <v>8658</v>
      </c>
      <c r="J95" s="58">
        <v>4355</v>
      </c>
      <c r="K95" s="59" t="s">
        <v>557</v>
      </c>
      <c r="L95" s="59" t="s">
        <v>558</v>
      </c>
    </row>
    <row r="96" spans="1:12" s="60" customFormat="1" ht="102" x14ac:dyDescent="0.25">
      <c r="A96" s="57" t="s">
        <v>17</v>
      </c>
      <c r="B96" s="57" t="s">
        <v>392</v>
      </c>
      <c r="C96" s="57" t="s">
        <v>19</v>
      </c>
      <c r="D96" s="57" t="s">
        <v>26</v>
      </c>
      <c r="E96" s="57" t="s">
        <v>386</v>
      </c>
      <c r="F96" s="57" t="s">
        <v>61</v>
      </c>
      <c r="G96" s="57" t="s">
        <v>218</v>
      </c>
      <c r="H96" s="85" t="s">
        <v>220</v>
      </c>
      <c r="I96" s="58">
        <v>529</v>
      </c>
      <c r="J96" s="58">
        <v>208</v>
      </c>
      <c r="K96" s="59" t="s">
        <v>559</v>
      </c>
      <c r="L96" s="59" t="s">
        <v>560</v>
      </c>
    </row>
    <row r="97" spans="1:12" s="60" customFormat="1" ht="114.75" x14ac:dyDescent="0.25">
      <c r="A97" s="57" t="s">
        <v>17</v>
      </c>
      <c r="B97" s="57" t="s">
        <v>18</v>
      </c>
      <c r="C97" s="57" t="s">
        <v>19</v>
      </c>
      <c r="D97" s="57" t="s">
        <v>26</v>
      </c>
      <c r="E97" s="57" t="s">
        <v>386</v>
      </c>
      <c r="F97" s="57" t="s">
        <v>61</v>
      </c>
      <c r="G97" s="57" t="s">
        <v>221</v>
      </c>
      <c r="H97" s="85" t="s">
        <v>222</v>
      </c>
      <c r="I97" s="58">
        <v>13300</v>
      </c>
      <c r="J97" s="58">
        <v>6244</v>
      </c>
      <c r="K97" s="59" t="s">
        <v>561</v>
      </c>
      <c r="L97" s="59" t="s">
        <v>562</v>
      </c>
    </row>
    <row r="98" spans="1:12" s="60" customFormat="1" ht="76.5" x14ac:dyDescent="0.25">
      <c r="A98" s="57" t="s">
        <v>23</v>
      </c>
      <c r="B98" s="57" t="s">
        <v>28</v>
      </c>
      <c r="C98" s="57" t="s">
        <v>25</v>
      </c>
      <c r="D98" s="57" t="s">
        <v>26</v>
      </c>
      <c r="E98" s="64" t="s">
        <v>388</v>
      </c>
      <c r="F98" s="57" t="s">
        <v>61</v>
      </c>
      <c r="G98" s="64" t="s">
        <v>162</v>
      </c>
      <c r="H98" s="85" t="s">
        <v>83</v>
      </c>
      <c r="I98" s="77">
        <v>313260350.88</v>
      </c>
      <c r="J98" s="78">
        <v>88249593</v>
      </c>
      <c r="K98" s="59" t="s">
        <v>563</v>
      </c>
      <c r="L98" s="59" t="s">
        <v>564</v>
      </c>
    </row>
    <row r="99" spans="1:12" s="60" customFormat="1" ht="102" x14ac:dyDescent="0.25">
      <c r="A99" s="57" t="s">
        <v>17</v>
      </c>
      <c r="B99" s="57" t="s">
        <v>392</v>
      </c>
      <c r="C99" s="57" t="s">
        <v>19</v>
      </c>
      <c r="D99" s="57" t="s">
        <v>20</v>
      </c>
      <c r="E99" s="57" t="s">
        <v>386</v>
      </c>
      <c r="F99" s="57" t="s">
        <v>62</v>
      </c>
      <c r="G99" s="57" t="s">
        <v>205</v>
      </c>
      <c r="H99" s="85" t="s">
        <v>223</v>
      </c>
      <c r="I99" s="58">
        <v>81</v>
      </c>
      <c r="J99" s="58">
        <v>63</v>
      </c>
      <c r="K99" s="59" t="s">
        <v>565</v>
      </c>
      <c r="L99" s="59" t="s">
        <v>566</v>
      </c>
    </row>
    <row r="100" spans="1:12" s="60" customFormat="1" ht="76.5" x14ac:dyDescent="0.25">
      <c r="A100" s="57" t="s">
        <v>17</v>
      </c>
      <c r="B100" s="57" t="s">
        <v>392</v>
      </c>
      <c r="C100" s="57" t="s">
        <v>19</v>
      </c>
      <c r="D100" s="57" t="s">
        <v>20</v>
      </c>
      <c r="E100" s="57" t="s">
        <v>386</v>
      </c>
      <c r="F100" s="57" t="s">
        <v>63</v>
      </c>
      <c r="G100" s="57" t="s">
        <v>207</v>
      </c>
      <c r="H100" s="85" t="s">
        <v>224</v>
      </c>
      <c r="I100" s="58">
        <v>44</v>
      </c>
      <c r="J100" s="58">
        <v>32</v>
      </c>
      <c r="K100" s="59" t="s">
        <v>567</v>
      </c>
      <c r="L100" s="59" t="s">
        <v>568</v>
      </c>
    </row>
    <row r="101" spans="1:12" s="60" customFormat="1" ht="76.5" x14ac:dyDescent="0.25">
      <c r="A101" s="57" t="s">
        <v>17</v>
      </c>
      <c r="B101" s="57" t="s">
        <v>18</v>
      </c>
      <c r="C101" s="57" t="s">
        <v>19</v>
      </c>
      <c r="D101" s="57" t="s">
        <v>26</v>
      </c>
      <c r="E101" s="57" t="s">
        <v>386</v>
      </c>
      <c r="F101" s="57" t="s">
        <v>63</v>
      </c>
      <c r="G101" s="57" t="s">
        <v>225</v>
      </c>
      <c r="H101" s="85" t="s">
        <v>226</v>
      </c>
      <c r="I101" s="58">
        <v>116</v>
      </c>
      <c r="J101" s="58">
        <v>85</v>
      </c>
      <c r="K101" s="59" t="s">
        <v>569</v>
      </c>
      <c r="L101" s="59" t="s">
        <v>570</v>
      </c>
    </row>
    <row r="102" spans="1:12" s="60" customFormat="1" ht="102" x14ac:dyDescent="0.25">
      <c r="A102" s="57" t="s">
        <v>17</v>
      </c>
      <c r="B102" s="57" t="s">
        <v>18</v>
      </c>
      <c r="C102" s="57" t="s">
        <v>19</v>
      </c>
      <c r="D102" s="57" t="s">
        <v>26</v>
      </c>
      <c r="E102" s="57" t="s">
        <v>386</v>
      </c>
      <c r="F102" s="57" t="s">
        <v>63</v>
      </c>
      <c r="G102" s="57" t="s">
        <v>227</v>
      </c>
      <c r="H102" s="85" t="s">
        <v>228</v>
      </c>
      <c r="I102" s="58">
        <v>51</v>
      </c>
      <c r="J102" s="58">
        <v>8</v>
      </c>
      <c r="K102" s="59" t="s">
        <v>571</v>
      </c>
      <c r="L102" s="59" t="s">
        <v>572</v>
      </c>
    </row>
    <row r="103" spans="1:12" s="60" customFormat="1" ht="76.5" x14ac:dyDescent="0.25">
      <c r="A103" s="57" t="s">
        <v>17</v>
      </c>
      <c r="B103" s="57" t="s">
        <v>18</v>
      </c>
      <c r="C103" s="57" t="s">
        <v>19</v>
      </c>
      <c r="D103" s="57" t="s">
        <v>26</v>
      </c>
      <c r="E103" s="57" t="s">
        <v>386</v>
      </c>
      <c r="F103" s="57" t="s">
        <v>63</v>
      </c>
      <c r="G103" s="57" t="s">
        <v>229</v>
      </c>
      <c r="H103" s="85" t="s">
        <v>230</v>
      </c>
      <c r="I103" s="58">
        <v>98</v>
      </c>
      <c r="J103" s="58">
        <v>71</v>
      </c>
      <c r="K103" s="59" t="s">
        <v>573</v>
      </c>
      <c r="L103" s="59" t="s">
        <v>574</v>
      </c>
    </row>
    <row r="104" spans="1:12" s="60" customFormat="1" ht="102" x14ac:dyDescent="0.25">
      <c r="A104" s="57" t="s">
        <v>17</v>
      </c>
      <c r="B104" s="57" t="s">
        <v>392</v>
      </c>
      <c r="C104" s="57" t="s">
        <v>19</v>
      </c>
      <c r="D104" s="57" t="s">
        <v>26</v>
      </c>
      <c r="E104" s="57" t="s">
        <v>386</v>
      </c>
      <c r="F104" s="57" t="s">
        <v>62</v>
      </c>
      <c r="G104" s="57" t="s">
        <v>231</v>
      </c>
      <c r="H104" s="85" t="s">
        <v>232</v>
      </c>
      <c r="I104" s="58">
        <v>6200</v>
      </c>
      <c r="J104" s="58">
        <v>4130</v>
      </c>
      <c r="K104" s="59" t="s">
        <v>575</v>
      </c>
      <c r="L104" s="59" t="s">
        <v>576</v>
      </c>
    </row>
    <row r="105" spans="1:12" s="60" customFormat="1" ht="127.5" x14ac:dyDescent="0.25">
      <c r="A105" s="57" t="s">
        <v>17</v>
      </c>
      <c r="B105" s="57" t="s">
        <v>392</v>
      </c>
      <c r="C105" s="57" t="s">
        <v>19</v>
      </c>
      <c r="D105" s="57" t="s">
        <v>26</v>
      </c>
      <c r="E105" s="57" t="s">
        <v>386</v>
      </c>
      <c r="F105" s="57" t="s">
        <v>63</v>
      </c>
      <c r="G105" s="57" t="s">
        <v>233</v>
      </c>
      <c r="H105" s="85" t="s">
        <v>234</v>
      </c>
      <c r="I105" s="58">
        <v>12500</v>
      </c>
      <c r="J105" s="58">
        <v>6455</v>
      </c>
      <c r="K105" s="59" t="s">
        <v>577</v>
      </c>
      <c r="L105" s="59" t="s">
        <v>578</v>
      </c>
    </row>
    <row r="106" spans="1:12" s="60" customFormat="1" ht="105" x14ac:dyDescent="0.25">
      <c r="A106" s="57" t="s">
        <v>17</v>
      </c>
      <c r="B106" s="57" t="s">
        <v>392</v>
      </c>
      <c r="C106" s="57" t="s">
        <v>19</v>
      </c>
      <c r="D106" s="57" t="s">
        <v>26</v>
      </c>
      <c r="E106" s="57" t="s">
        <v>386</v>
      </c>
      <c r="F106" s="57" t="s">
        <v>62</v>
      </c>
      <c r="G106" s="57" t="s">
        <v>235</v>
      </c>
      <c r="H106" s="85" t="s">
        <v>236</v>
      </c>
      <c r="I106" s="58">
        <v>160</v>
      </c>
      <c r="J106" s="58">
        <v>60</v>
      </c>
      <c r="K106" s="59" t="s">
        <v>579</v>
      </c>
      <c r="L106" s="59" t="s">
        <v>580</v>
      </c>
    </row>
    <row r="107" spans="1:12" s="60" customFormat="1" ht="105" x14ac:dyDescent="0.25">
      <c r="A107" s="57" t="s">
        <v>17</v>
      </c>
      <c r="B107" s="57" t="s">
        <v>392</v>
      </c>
      <c r="C107" s="57" t="s">
        <v>19</v>
      </c>
      <c r="D107" s="57" t="s">
        <v>26</v>
      </c>
      <c r="E107" s="57" t="s">
        <v>386</v>
      </c>
      <c r="F107" s="57" t="s">
        <v>63</v>
      </c>
      <c r="G107" s="57" t="s">
        <v>237</v>
      </c>
      <c r="H107" s="85" t="s">
        <v>236</v>
      </c>
      <c r="I107" s="58">
        <v>15</v>
      </c>
      <c r="J107" s="58">
        <v>8</v>
      </c>
      <c r="K107" s="59" t="s">
        <v>581</v>
      </c>
      <c r="L107" s="59" t="s">
        <v>582</v>
      </c>
    </row>
    <row r="108" spans="1:12" s="60" customFormat="1" ht="76.5" x14ac:dyDescent="0.25">
      <c r="A108" s="57" t="s">
        <v>17</v>
      </c>
      <c r="B108" s="57" t="s">
        <v>18</v>
      </c>
      <c r="C108" s="57" t="s">
        <v>19</v>
      </c>
      <c r="D108" s="57" t="s">
        <v>26</v>
      </c>
      <c r="E108" s="57" t="s">
        <v>386</v>
      </c>
      <c r="F108" s="57" t="s">
        <v>63</v>
      </c>
      <c r="G108" s="57" t="s">
        <v>238</v>
      </c>
      <c r="H108" s="85" t="s">
        <v>239</v>
      </c>
      <c r="I108" s="58">
        <v>28</v>
      </c>
      <c r="J108" s="58">
        <v>0</v>
      </c>
      <c r="K108" s="59" t="s">
        <v>583</v>
      </c>
      <c r="L108" s="59" t="s">
        <v>584</v>
      </c>
    </row>
    <row r="109" spans="1:12" s="60" customFormat="1" ht="75" x14ac:dyDescent="0.25">
      <c r="A109" s="57" t="s">
        <v>17</v>
      </c>
      <c r="B109" s="57" t="s">
        <v>18</v>
      </c>
      <c r="C109" s="57" t="s">
        <v>19</v>
      </c>
      <c r="D109" s="57" t="s">
        <v>26</v>
      </c>
      <c r="E109" s="57" t="s">
        <v>386</v>
      </c>
      <c r="F109" s="57" t="s">
        <v>62</v>
      </c>
      <c r="G109" s="57" t="s">
        <v>240</v>
      </c>
      <c r="H109" s="85" t="s">
        <v>241</v>
      </c>
      <c r="I109" s="58">
        <v>40</v>
      </c>
      <c r="J109" s="58">
        <v>25</v>
      </c>
      <c r="K109" s="59" t="s">
        <v>585</v>
      </c>
      <c r="L109" s="59" t="s">
        <v>586</v>
      </c>
    </row>
    <row r="110" spans="1:12" s="60" customFormat="1" ht="127.5" x14ac:dyDescent="0.25">
      <c r="A110" s="57" t="s">
        <v>17</v>
      </c>
      <c r="B110" s="57" t="s">
        <v>18</v>
      </c>
      <c r="C110" s="57" t="s">
        <v>19</v>
      </c>
      <c r="D110" s="57" t="s">
        <v>26</v>
      </c>
      <c r="E110" s="57" t="s">
        <v>386</v>
      </c>
      <c r="F110" s="57" t="s">
        <v>62</v>
      </c>
      <c r="G110" s="57" t="s">
        <v>242</v>
      </c>
      <c r="H110" s="85" t="s">
        <v>243</v>
      </c>
      <c r="I110" s="58">
        <v>32</v>
      </c>
      <c r="J110" s="58">
        <v>6</v>
      </c>
      <c r="K110" s="59" t="s">
        <v>587</v>
      </c>
      <c r="L110" s="59" t="s">
        <v>588</v>
      </c>
    </row>
    <row r="111" spans="1:12" s="60" customFormat="1" ht="75" x14ac:dyDescent="0.25">
      <c r="A111" s="57" t="s">
        <v>17</v>
      </c>
      <c r="B111" s="57" t="s">
        <v>18</v>
      </c>
      <c r="C111" s="57" t="s">
        <v>19</v>
      </c>
      <c r="D111" s="57" t="s">
        <v>26</v>
      </c>
      <c r="E111" s="57" t="s">
        <v>386</v>
      </c>
      <c r="F111" s="57" t="s">
        <v>62</v>
      </c>
      <c r="G111" s="57" t="s">
        <v>244</v>
      </c>
      <c r="H111" s="85" t="s">
        <v>245</v>
      </c>
      <c r="I111" s="58">
        <v>2</v>
      </c>
      <c r="J111" s="58">
        <v>1</v>
      </c>
      <c r="K111" s="59" t="s">
        <v>589</v>
      </c>
      <c r="L111" s="59" t="s">
        <v>590</v>
      </c>
    </row>
    <row r="112" spans="1:12" s="60" customFormat="1" ht="76.5" x14ac:dyDescent="0.25">
      <c r="A112" s="57" t="s">
        <v>17</v>
      </c>
      <c r="B112" s="57" t="s">
        <v>18</v>
      </c>
      <c r="C112" s="57" t="s">
        <v>19</v>
      </c>
      <c r="D112" s="57" t="s">
        <v>26</v>
      </c>
      <c r="E112" s="57" t="s">
        <v>386</v>
      </c>
      <c r="F112" s="57" t="s">
        <v>62</v>
      </c>
      <c r="G112" s="57" t="s">
        <v>246</v>
      </c>
      <c r="H112" s="85" t="s">
        <v>247</v>
      </c>
      <c r="I112" s="58">
        <v>4</v>
      </c>
      <c r="J112" s="58">
        <v>2</v>
      </c>
      <c r="K112" s="59" t="s">
        <v>591</v>
      </c>
      <c r="L112" s="59" t="s">
        <v>592</v>
      </c>
    </row>
    <row r="113" spans="1:12" s="60" customFormat="1" ht="75" x14ac:dyDescent="0.25">
      <c r="A113" s="57" t="s">
        <v>17</v>
      </c>
      <c r="B113" s="57" t="s">
        <v>18</v>
      </c>
      <c r="C113" s="57" t="s">
        <v>19</v>
      </c>
      <c r="D113" s="57" t="s">
        <v>26</v>
      </c>
      <c r="E113" s="57" t="s">
        <v>386</v>
      </c>
      <c r="F113" s="57" t="s">
        <v>62</v>
      </c>
      <c r="G113" s="57" t="s">
        <v>248</v>
      </c>
      <c r="H113" s="85" t="s">
        <v>245</v>
      </c>
      <c r="I113" s="58">
        <v>1</v>
      </c>
      <c r="J113" s="58">
        <v>0</v>
      </c>
      <c r="K113" s="59" t="s">
        <v>593</v>
      </c>
      <c r="L113" s="59" t="s">
        <v>593</v>
      </c>
    </row>
    <row r="114" spans="1:12" s="60" customFormat="1" ht="89.25" x14ac:dyDescent="0.25">
      <c r="A114" s="57" t="s">
        <v>17</v>
      </c>
      <c r="B114" s="57" t="s">
        <v>18</v>
      </c>
      <c r="C114" s="57" t="s">
        <v>19</v>
      </c>
      <c r="D114" s="57" t="s">
        <v>26</v>
      </c>
      <c r="E114" s="57" t="s">
        <v>386</v>
      </c>
      <c r="F114" s="57" t="s">
        <v>63</v>
      </c>
      <c r="G114" s="57" t="s">
        <v>249</v>
      </c>
      <c r="H114" s="85" t="s">
        <v>250</v>
      </c>
      <c r="I114" s="58">
        <v>8</v>
      </c>
      <c r="J114" s="58">
        <v>4</v>
      </c>
      <c r="K114" s="59" t="s">
        <v>594</v>
      </c>
      <c r="L114" s="59" t="s">
        <v>595</v>
      </c>
    </row>
    <row r="115" spans="1:12" s="60" customFormat="1" ht="114.75" x14ac:dyDescent="0.25">
      <c r="A115" s="57" t="s">
        <v>17</v>
      </c>
      <c r="B115" s="57" t="s">
        <v>18</v>
      </c>
      <c r="C115" s="57" t="s">
        <v>19</v>
      </c>
      <c r="D115" s="57" t="s">
        <v>26</v>
      </c>
      <c r="E115" s="57" t="s">
        <v>386</v>
      </c>
      <c r="F115" s="57" t="s">
        <v>62</v>
      </c>
      <c r="G115" s="57" t="s">
        <v>251</v>
      </c>
      <c r="H115" s="85" t="s">
        <v>252</v>
      </c>
      <c r="I115" s="58">
        <v>24</v>
      </c>
      <c r="J115" s="58">
        <v>8</v>
      </c>
      <c r="K115" s="59" t="s">
        <v>596</v>
      </c>
      <c r="L115" s="59" t="s">
        <v>597</v>
      </c>
    </row>
    <row r="116" spans="1:12" s="60" customFormat="1" ht="114.75" x14ac:dyDescent="0.25">
      <c r="A116" s="57" t="s">
        <v>17</v>
      </c>
      <c r="B116" s="57" t="s">
        <v>18</v>
      </c>
      <c r="C116" s="57" t="s">
        <v>19</v>
      </c>
      <c r="D116" s="57" t="s">
        <v>26</v>
      </c>
      <c r="E116" s="57" t="s">
        <v>386</v>
      </c>
      <c r="F116" s="57" t="s">
        <v>62</v>
      </c>
      <c r="G116" s="57" t="s">
        <v>253</v>
      </c>
      <c r="H116" s="85" t="s">
        <v>254</v>
      </c>
      <c r="I116" s="58">
        <v>10</v>
      </c>
      <c r="J116" s="58">
        <v>0</v>
      </c>
      <c r="K116" s="59" t="s">
        <v>598</v>
      </c>
      <c r="L116" s="59" t="s">
        <v>599</v>
      </c>
    </row>
    <row r="117" spans="1:12" s="60" customFormat="1" ht="76.5" x14ac:dyDescent="0.25">
      <c r="A117" s="57" t="s">
        <v>17</v>
      </c>
      <c r="B117" s="57" t="s">
        <v>18</v>
      </c>
      <c r="C117" s="57" t="s">
        <v>19</v>
      </c>
      <c r="D117" s="57" t="s">
        <v>26</v>
      </c>
      <c r="E117" s="57" t="s">
        <v>386</v>
      </c>
      <c r="F117" s="57" t="s">
        <v>62</v>
      </c>
      <c r="G117" s="57" t="s">
        <v>255</v>
      </c>
      <c r="H117" s="85" t="s">
        <v>256</v>
      </c>
      <c r="I117" s="58">
        <v>4</v>
      </c>
      <c r="J117" s="58">
        <v>1</v>
      </c>
      <c r="K117" s="59" t="s">
        <v>600</v>
      </c>
      <c r="L117" s="59" t="s">
        <v>601</v>
      </c>
    </row>
    <row r="118" spans="1:12" s="60" customFormat="1" ht="89.25" x14ac:dyDescent="0.25">
      <c r="A118" s="57" t="s">
        <v>17</v>
      </c>
      <c r="B118" s="57" t="s">
        <v>18</v>
      </c>
      <c r="C118" s="57" t="s">
        <v>19</v>
      </c>
      <c r="D118" s="57" t="s">
        <v>30</v>
      </c>
      <c r="E118" s="57" t="s">
        <v>386</v>
      </c>
      <c r="F118" s="57" t="s">
        <v>63</v>
      </c>
      <c r="G118" s="57" t="s">
        <v>257</v>
      </c>
      <c r="H118" s="85" t="s">
        <v>258</v>
      </c>
      <c r="I118" s="58">
        <v>14</v>
      </c>
      <c r="J118" s="58">
        <v>8</v>
      </c>
      <c r="K118" s="59" t="s">
        <v>602</v>
      </c>
      <c r="L118" s="59" t="s">
        <v>603</v>
      </c>
    </row>
    <row r="119" spans="1:12" s="60" customFormat="1" ht="75" x14ac:dyDescent="0.25">
      <c r="A119" s="57" t="s">
        <v>17</v>
      </c>
      <c r="B119" s="57" t="s">
        <v>18</v>
      </c>
      <c r="C119" s="57" t="s">
        <v>19</v>
      </c>
      <c r="D119" s="57" t="s">
        <v>30</v>
      </c>
      <c r="E119" s="57" t="s">
        <v>386</v>
      </c>
      <c r="F119" s="57" t="s">
        <v>63</v>
      </c>
      <c r="G119" s="57" t="s">
        <v>259</v>
      </c>
      <c r="H119" s="85" t="s">
        <v>260</v>
      </c>
      <c r="I119" s="58">
        <v>2</v>
      </c>
      <c r="J119" s="58">
        <v>0</v>
      </c>
      <c r="K119" s="59" t="s">
        <v>604</v>
      </c>
      <c r="L119" s="59" t="s">
        <v>605</v>
      </c>
    </row>
    <row r="120" spans="1:12" s="60" customFormat="1" ht="76.5" x14ac:dyDescent="0.25">
      <c r="A120" s="57" t="s">
        <v>23</v>
      </c>
      <c r="B120" s="57" t="s">
        <v>28</v>
      </c>
      <c r="C120" s="57" t="s">
        <v>25</v>
      </c>
      <c r="D120" s="57" t="s">
        <v>30</v>
      </c>
      <c r="E120" s="64" t="s">
        <v>388</v>
      </c>
      <c r="F120" s="57" t="s">
        <v>63</v>
      </c>
      <c r="G120" s="64" t="s">
        <v>82</v>
      </c>
      <c r="H120" s="85" t="s">
        <v>83</v>
      </c>
      <c r="I120" s="77">
        <v>5073750746.4499998</v>
      </c>
      <c r="J120" s="77">
        <v>466493956</v>
      </c>
      <c r="K120" s="59" t="s">
        <v>606</v>
      </c>
      <c r="L120" s="59" t="s">
        <v>607</v>
      </c>
    </row>
    <row r="121" spans="1:12" s="60" customFormat="1" ht="409.5" x14ac:dyDescent="0.25">
      <c r="A121" s="57" t="s">
        <v>17</v>
      </c>
      <c r="B121" s="57" t="s">
        <v>392</v>
      </c>
      <c r="C121" s="57" t="s">
        <v>19</v>
      </c>
      <c r="D121" s="57" t="s">
        <v>20</v>
      </c>
      <c r="E121" s="57" t="s">
        <v>386</v>
      </c>
      <c r="F121" s="57" t="s">
        <v>64</v>
      </c>
      <c r="G121" s="57" t="s">
        <v>205</v>
      </c>
      <c r="H121" s="85" t="s">
        <v>261</v>
      </c>
      <c r="I121" s="58">
        <v>69</v>
      </c>
      <c r="J121" s="58">
        <v>33</v>
      </c>
      <c r="K121" s="59" t="s">
        <v>608</v>
      </c>
      <c r="L121" s="59" t="s">
        <v>609</v>
      </c>
    </row>
    <row r="122" spans="1:12" s="60" customFormat="1" ht="409.5" x14ac:dyDescent="0.25">
      <c r="A122" s="57" t="s">
        <v>17</v>
      </c>
      <c r="B122" s="57" t="s">
        <v>392</v>
      </c>
      <c r="C122" s="57" t="s">
        <v>19</v>
      </c>
      <c r="D122" s="57" t="s">
        <v>20</v>
      </c>
      <c r="E122" s="57" t="s">
        <v>386</v>
      </c>
      <c r="F122" s="57" t="s">
        <v>64</v>
      </c>
      <c r="G122" s="57" t="s">
        <v>207</v>
      </c>
      <c r="H122" s="85" t="s">
        <v>262</v>
      </c>
      <c r="I122" s="58">
        <v>81</v>
      </c>
      <c r="J122" s="58">
        <v>16</v>
      </c>
      <c r="K122" s="59" t="s">
        <v>610</v>
      </c>
      <c r="L122" s="59" t="s">
        <v>611</v>
      </c>
    </row>
    <row r="123" spans="1:12" s="60" customFormat="1" ht="153" x14ac:dyDescent="0.25">
      <c r="A123" s="57" t="s">
        <v>17</v>
      </c>
      <c r="B123" s="57" t="s">
        <v>18</v>
      </c>
      <c r="C123" s="57" t="s">
        <v>19</v>
      </c>
      <c r="D123" s="57" t="s">
        <v>26</v>
      </c>
      <c r="E123" s="57" t="s">
        <v>386</v>
      </c>
      <c r="F123" s="57" t="s">
        <v>64</v>
      </c>
      <c r="G123" s="57" t="s">
        <v>263</v>
      </c>
      <c r="H123" s="85" t="s">
        <v>264</v>
      </c>
      <c r="I123" s="58">
        <v>9000</v>
      </c>
      <c r="J123" s="58">
        <v>7841</v>
      </c>
      <c r="K123" s="59" t="s">
        <v>612</v>
      </c>
      <c r="L123" s="59" t="s">
        <v>613</v>
      </c>
    </row>
    <row r="124" spans="1:12" s="60" customFormat="1" ht="76.5" x14ac:dyDescent="0.25">
      <c r="A124" s="57" t="s">
        <v>17</v>
      </c>
      <c r="B124" s="57" t="s">
        <v>18</v>
      </c>
      <c r="C124" s="57" t="s">
        <v>19</v>
      </c>
      <c r="D124" s="57" t="s">
        <v>26</v>
      </c>
      <c r="E124" s="57" t="s">
        <v>386</v>
      </c>
      <c r="F124" s="57" t="s">
        <v>64</v>
      </c>
      <c r="G124" s="57" t="s">
        <v>265</v>
      </c>
      <c r="H124" s="85" t="s">
        <v>266</v>
      </c>
      <c r="I124" s="58">
        <v>6000</v>
      </c>
      <c r="J124" s="58">
        <v>2764</v>
      </c>
      <c r="K124" s="59" t="s">
        <v>614</v>
      </c>
      <c r="L124" s="59" t="s">
        <v>615</v>
      </c>
    </row>
    <row r="125" spans="1:12" s="79" customFormat="1" ht="153" x14ac:dyDescent="0.25">
      <c r="A125" s="57" t="s">
        <v>17</v>
      </c>
      <c r="B125" s="57" t="s">
        <v>18</v>
      </c>
      <c r="C125" s="57" t="s">
        <v>19</v>
      </c>
      <c r="D125" s="57" t="s">
        <v>26</v>
      </c>
      <c r="E125" s="57" t="s">
        <v>386</v>
      </c>
      <c r="F125" s="57" t="s">
        <v>64</v>
      </c>
      <c r="G125" s="57" t="s">
        <v>265</v>
      </c>
      <c r="H125" s="85" t="s">
        <v>267</v>
      </c>
      <c r="I125" s="58">
        <v>107</v>
      </c>
      <c r="J125" s="58">
        <v>54</v>
      </c>
      <c r="K125" s="59" t="s">
        <v>616</v>
      </c>
      <c r="L125" s="59" t="s">
        <v>617</v>
      </c>
    </row>
    <row r="126" spans="1:12" s="79" customFormat="1" ht="127.5" x14ac:dyDescent="0.25">
      <c r="A126" s="57" t="s">
        <v>17</v>
      </c>
      <c r="B126" s="57" t="s">
        <v>18</v>
      </c>
      <c r="C126" s="57" t="s">
        <v>19</v>
      </c>
      <c r="D126" s="57" t="s">
        <v>26</v>
      </c>
      <c r="E126" s="57" t="s">
        <v>386</v>
      </c>
      <c r="F126" s="57" t="s">
        <v>64</v>
      </c>
      <c r="G126" s="57" t="s">
        <v>265</v>
      </c>
      <c r="H126" s="85" t="s">
        <v>267</v>
      </c>
      <c r="I126" s="58">
        <v>183</v>
      </c>
      <c r="J126" s="58">
        <v>105</v>
      </c>
      <c r="K126" s="59" t="s">
        <v>618</v>
      </c>
      <c r="L126" s="59" t="s">
        <v>619</v>
      </c>
    </row>
    <row r="127" spans="1:12" s="79" customFormat="1" ht="204" x14ac:dyDescent="0.25">
      <c r="A127" s="57" t="s">
        <v>17</v>
      </c>
      <c r="B127" s="57" t="s">
        <v>18</v>
      </c>
      <c r="C127" s="57" t="s">
        <v>19</v>
      </c>
      <c r="D127" s="57" t="s">
        <v>26</v>
      </c>
      <c r="E127" s="57" t="s">
        <v>386</v>
      </c>
      <c r="F127" s="57" t="s">
        <v>64</v>
      </c>
      <c r="G127" s="57" t="s">
        <v>268</v>
      </c>
      <c r="H127" s="85" t="s">
        <v>269</v>
      </c>
      <c r="I127" s="58">
        <v>356</v>
      </c>
      <c r="J127" s="58">
        <v>339</v>
      </c>
      <c r="K127" s="59" t="s">
        <v>620</v>
      </c>
      <c r="L127" s="59" t="s">
        <v>621</v>
      </c>
    </row>
    <row r="128" spans="1:12" s="79" customFormat="1" ht="102" x14ac:dyDescent="0.25">
      <c r="A128" s="57" t="s">
        <v>17</v>
      </c>
      <c r="B128" s="57" t="s">
        <v>18</v>
      </c>
      <c r="C128" s="57" t="s">
        <v>19</v>
      </c>
      <c r="D128" s="57" t="s">
        <v>26</v>
      </c>
      <c r="E128" s="57" t="s">
        <v>386</v>
      </c>
      <c r="F128" s="57" t="s">
        <v>64</v>
      </c>
      <c r="G128" s="57" t="s">
        <v>270</v>
      </c>
      <c r="H128" s="85" t="s">
        <v>271</v>
      </c>
      <c r="I128" s="58">
        <v>970</v>
      </c>
      <c r="J128" s="58">
        <v>597</v>
      </c>
      <c r="K128" s="59" t="s">
        <v>622</v>
      </c>
      <c r="L128" s="59" t="s">
        <v>623</v>
      </c>
    </row>
    <row r="129" spans="1:12" s="79" customFormat="1" ht="306" x14ac:dyDescent="0.25">
      <c r="A129" s="57" t="s">
        <v>17</v>
      </c>
      <c r="B129" s="57" t="s">
        <v>18</v>
      </c>
      <c r="C129" s="57" t="s">
        <v>19</v>
      </c>
      <c r="D129" s="57" t="s">
        <v>26</v>
      </c>
      <c r="E129" s="57" t="s">
        <v>386</v>
      </c>
      <c r="F129" s="57" t="s">
        <v>64</v>
      </c>
      <c r="G129" s="57" t="s">
        <v>270</v>
      </c>
      <c r="H129" s="85" t="s">
        <v>272</v>
      </c>
      <c r="I129" s="58">
        <v>59</v>
      </c>
      <c r="J129" s="58">
        <v>31</v>
      </c>
      <c r="K129" s="59" t="s">
        <v>624</v>
      </c>
      <c r="L129" s="59" t="s">
        <v>625</v>
      </c>
    </row>
    <row r="130" spans="1:12" s="79" customFormat="1" ht="293.25" x14ac:dyDescent="0.25">
      <c r="A130" s="57" t="s">
        <v>17</v>
      </c>
      <c r="B130" s="57" t="s">
        <v>18</v>
      </c>
      <c r="C130" s="57" t="s">
        <v>19</v>
      </c>
      <c r="D130" s="57" t="s">
        <v>26</v>
      </c>
      <c r="E130" s="57" t="s">
        <v>386</v>
      </c>
      <c r="F130" s="57" t="s">
        <v>64</v>
      </c>
      <c r="G130" s="57" t="s">
        <v>270</v>
      </c>
      <c r="H130" s="85" t="s">
        <v>273</v>
      </c>
      <c r="I130" s="58">
        <v>55</v>
      </c>
      <c r="J130" s="58">
        <v>32</v>
      </c>
      <c r="K130" s="59" t="s">
        <v>626</v>
      </c>
      <c r="L130" s="59" t="s">
        <v>627</v>
      </c>
    </row>
    <row r="131" spans="1:12" s="79" customFormat="1" ht="75" x14ac:dyDescent="0.25">
      <c r="A131" s="57" t="s">
        <v>17</v>
      </c>
      <c r="B131" s="57" t="s">
        <v>18</v>
      </c>
      <c r="C131" s="57" t="s">
        <v>19</v>
      </c>
      <c r="D131" s="57" t="s">
        <v>26</v>
      </c>
      <c r="E131" s="57" t="s">
        <v>386</v>
      </c>
      <c r="F131" s="57" t="s">
        <v>64</v>
      </c>
      <c r="G131" s="57" t="s">
        <v>274</v>
      </c>
      <c r="H131" s="85" t="s">
        <v>275</v>
      </c>
      <c r="I131" s="58">
        <v>55</v>
      </c>
      <c r="J131" s="58">
        <v>2</v>
      </c>
      <c r="K131" s="59" t="s">
        <v>628</v>
      </c>
      <c r="L131" s="59" t="s">
        <v>629</v>
      </c>
    </row>
    <row r="132" spans="1:12" s="79" customFormat="1" ht="409.5" x14ac:dyDescent="0.25">
      <c r="A132" s="57" t="s">
        <v>17</v>
      </c>
      <c r="B132" s="57" t="s">
        <v>18</v>
      </c>
      <c r="C132" s="57" t="s">
        <v>19</v>
      </c>
      <c r="D132" s="57" t="s">
        <v>26</v>
      </c>
      <c r="E132" s="57" t="s">
        <v>386</v>
      </c>
      <c r="F132" s="57" t="s">
        <v>64</v>
      </c>
      <c r="G132" s="57" t="s">
        <v>276</v>
      </c>
      <c r="H132" s="85" t="s">
        <v>277</v>
      </c>
      <c r="I132" s="58">
        <v>770</v>
      </c>
      <c r="J132" s="58">
        <v>275</v>
      </c>
      <c r="K132" s="59" t="s">
        <v>630</v>
      </c>
      <c r="L132" s="59" t="s">
        <v>631</v>
      </c>
    </row>
    <row r="133" spans="1:12" s="60" customFormat="1" ht="76.5" x14ac:dyDescent="0.25">
      <c r="A133" s="57" t="s">
        <v>17</v>
      </c>
      <c r="B133" s="57" t="s">
        <v>18</v>
      </c>
      <c r="C133" s="57" t="s">
        <v>19</v>
      </c>
      <c r="D133" s="57" t="s">
        <v>26</v>
      </c>
      <c r="E133" s="57" t="s">
        <v>386</v>
      </c>
      <c r="F133" s="57" t="s">
        <v>64</v>
      </c>
      <c r="G133" s="57" t="s">
        <v>278</v>
      </c>
      <c r="H133" s="85" t="s">
        <v>279</v>
      </c>
      <c r="I133" s="58">
        <v>10</v>
      </c>
      <c r="J133" s="58">
        <v>1</v>
      </c>
      <c r="K133" s="59" t="s">
        <v>632</v>
      </c>
      <c r="L133" s="59" t="s">
        <v>633</v>
      </c>
    </row>
    <row r="134" spans="1:12" s="60" customFormat="1" ht="165.75" x14ac:dyDescent="0.25">
      <c r="A134" s="57" t="s">
        <v>17</v>
      </c>
      <c r="B134" s="57" t="s">
        <v>18</v>
      </c>
      <c r="C134" s="57" t="s">
        <v>19</v>
      </c>
      <c r="D134" s="57" t="s">
        <v>26</v>
      </c>
      <c r="E134" s="57" t="s">
        <v>386</v>
      </c>
      <c r="F134" s="57" t="s">
        <v>64</v>
      </c>
      <c r="G134" s="57" t="s">
        <v>280</v>
      </c>
      <c r="H134" s="85" t="s">
        <v>281</v>
      </c>
      <c r="I134" s="58">
        <v>8</v>
      </c>
      <c r="J134" s="58">
        <v>1</v>
      </c>
      <c r="K134" s="59" t="s">
        <v>634</v>
      </c>
      <c r="L134" s="59" t="s">
        <v>635</v>
      </c>
    </row>
    <row r="135" spans="1:12" s="60" customFormat="1" ht="127.5" x14ac:dyDescent="0.25">
      <c r="A135" s="57" t="s">
        <v>17</v>
      </c>
      <c r="B135" s="57" t="s">
        <v>18</v>
      </c>
      <c r="C135" s="57" t="s">
        <v>19</v>
      </c>
      <c r="D135" s="57" t="s">
        <v>26</v>
      </c>
      <c r="E135" s="57" t="s">
        <v>386</v>
      </c>
      <c r="F135" s="57" t="s">
        <v>64</v>
      </c>
      <c r="G135" s="57" t="s">
        <v>282</v>
      </c>
      <c r="H135" s="85" t="s">
        <v>283</v>
      </c>
      <c r="I135" s="58">
        <v>10</v>
      </c>
      <c r="J135" s="58">
        <v>12</v>
      </c>
      <c r="K135" s="59" t="s">
        <v>636</v>
      </c>
      <c r="L135" s="59" t="s">
        <v>637</v>
      </c>
    </row>
    <row r="136" spans="1:12" s="60" customFormat="1" ht="178.5" x14ac:dyDescent="0.25">
      <c r="A136" s="57" t="s">
        <v>17</v>
      </c>
      <c r="B136" s="57" t="s">
        <v>18</v>
      </c>
      <c r="C136" s="57" t="s">
        <v>19</v>
      </c>
      <c r="D136" s="57" t="s">
        <v>26</v>
      </c>
      <c r="E136" s="57" t="s">
        <v>386</v>
      </c>
      <c r="F136" s="57" t="s">
        <v>64</v>
      </c>
      <c r="G136" s="57" t="s">
        <v>284</v>
      </c>
      <c r="H136" s="85" t="s">
        <v>285</v>
      </c>
      <c r="I136" s="58">
        <v>688</v>
      </c>
      <c r="J136" s="58">
        <v>112</v>
      </c>
      <c r="K136" s="59" t="s">
        <v>638</v>
      </c>
      <c r="L136" s="59" t="s">
        <v>639</v>
      </c>
    </row>
    <row r="137" spans="1:12" s="60" customFormat="1" ht="114.75" x14ac:dyDescent="0.25">
      <c r="A137" s="57" t="s">
        <v>17</v>
      </c>
      <c r="B137" s="57" t="s">
        <v>18</v>
      </c>
      <c r="C137" s="57" t="s">
        <v>19</v>
      </c>
      <c r="D137" s="57" t="s">
        <v>26</v>
      </c>
      <c r="E137" s="57" t="s">
        <v>386</v>
      </c>
      <c r="F137" s="57" t="s">
        <v>64</v>
      </c>
      <c r="G137" s="57" t="s">
        <v>286</v>
      </c>
      <c r="H137" s="85" t="s">
        <v>287</v>
      </c>
      <c r="I137" s="58">
        <v>688</v>
      </c>
      <c r="J137" s="58">
        <v>332</v>
      </c>
      <c r="K137" s="59" t="s">
        <v>640</v>
      </c>
      <c r="L137" s="59" t="s">
        <v>641</v>
      </c>
    </row>
    <row r="138" spans="1:12" s="60" customFormat="1" ht="114.75" x14ac:dyDescent="0.25">
      <c r="A138" s="57" t="s">
        <v>17</v>
      </c>
      <c r="B138" s="57" t="s">
        <v>18</v>
      </c>
      <c r="C138" s="57" t="s">
        <v>19</v>
      </c>
      <c r="D138" s="57" t="s">
        <v>26</v>
      </c>
      <c r="E138" s="57" t="s">
        <v>386</v>
      </c>
      <c r="F138" s="57" t="s">
        <v>64</v>
      </c>
      <c r="G138" s="57" t="s">
        <v>288</v>
      </c>
      <c r="H138" s="85" t="s">
        <v>289</v>
      </c>
      <c r="I138" s="58">
        <v>7</v>
      </c>
      <c r="J138" s="58">
        <v>4</v>
      </c>
      <c r="K138" s="59" t="s">
        <v>642</v>
      </c>
      <c r="L138" s="59" t="s">
        <v>643</v>
      </c>
    </row>
    <row r="139" spans="1:12" s="60" customFormat="1" ht="114.75" x14ac:dyDescent="0.25">
      <c r="A139" s="57" t="s">
        <v>17</v>
      </c>
      <c r="B139" s="57" t="s">
        <v>18</v>
      </c>
      <c r="C139" s="57" t="s">
        <v>19</v>
      </c>
      <c r="D139" s="57" t="s">
        <v>26</v>
      </c>
      <c r="E139" s="57" t="s">
        <v>386</v>
      </c>
      <c r="F139" s="57" t="s">
        <v>64</v>
      </c>
      <c r="G139" s="57" t="s">
        <v>290</v>
      </c>
      <c r="H139" s="85" t="s">
        <v>291</v>
      </c>
      <c r="I139" s="58">
        <v>3</v>
      </c>
      <c r="J139" s="58">
        <v>1</v>
      </c>
      <c r="K139" s="59" t="s">
        <v>644</v>
      </c>
      <c r="L139" s="59" t="s">
        <v>645</v>
      </c>
    </row>
    <row r="140" spans="1:12" s="60" customFormat="1" ht="127.5" x14ac:dyDescent="0.25">
      <c r="A140" s="57" t="s">
        <v>17</v>
      </c>
      <c r="B140" s="57" t="s">
        <v>18</v>
      </c>
      <c r="C140" s="57" t="s">
        <v>19</v>
      </c>
      <c r="D140" s="57" t="s">
        <v>26</v>
      </c>
      <c r="E140" s="57" t="s">
        <v>386</v>
      </c>
      <c r="F140" s="57" t="s">
        <v>64</v>
      </c>
      <c r="G140" s="57" t="s">
        <v>292</v>
      </c>
      <c r="H140" s="85" t="s">
        <v>293</v>
      </c>
      <c r="I140" s="58">
        <v>2</v>
      </c>
      <c r="J140" s="58">
        <v>2</v>
      </c>
      <c r="K140" s="59" t="s">
        <v>644</v>
      </c>
      <c r="L140" s="59" t="s">
        <v>646</v>
      </c>
    </row>
    <row r="141" spans="1:12" s="60" customFormat="1" ht="127.5" x14ac:dyDescent="0.25">
      <c r="A141" s="57" t="s">
        <v>17</v>
      </c>
      <c r="B141" s="57" t="s">
        <v>18</v>
      </c>
      <c r="C141" s="57" t="s">
        <v>19</v>
      </c>
      <c r="D141" s="57" t="s">
        <v>26</v>
      </c>
      <c r="E141" s="57" t="s">
        <v>386</v>
      </c>
      <c r="F141" s="57" t="s">
        <v>64</v>
      </c>
      <c r="G141" s="57" t="s">
        <v>294</v>
      </c>
      <c r="H141" s="85" t="s">
        <v>295</v>
      </c>
      <c r="I141" s="58">
        <v>1</v>
      </c>
      <c r="J141" s="58">
        <v>3</v>
      </c>
      <c r="K141" s="59" t="s">
        <v>647</v>
      </c>
      <c r="L141" s="59" t="s">
        <v>648</v>
      </c>
    </row>
    <row r="142" spans="1:12" s="60" customFormat="1" ht="75" x14ac:dyDescent="0.25">
      <c r="A142" s="57" t="s">
        <v>17</v>
      </c>
      <c r="B142" s="57" t="s">
        <v>18</v>
      </c>
      <c r="C142" s="57" t="s">
        <v>19</v>
      </c>
      <c r="D142" s="57" t="s">
        <v>26</v>
      </c>
      <c r="E142" s="57" t="s">
        <v>386</v>
      </c>
      <c r="F142" s="57" t="s">
        <v>64</v>
      </c>
      <c r="G142" s="57" t="s">
        <v>296</v>
      </c>
      <c r="H142" s="85" t="s">
        <v>297</v>
      </c>
      <c r="I142" s="58">
        <v>2</v>
      </c>
      <c r="J142" s="58">
        <v>2</v>
      </c>
      <c r="K142" s="59" t="s">
        <v>649</v>
      </c>
      <c r="L142" s="59" t="s">
        <v>650</v>
      </c>
    </row>
    <row r="143" spans="1:12" s="60" customFormat="1" ht="204" x14ac:dyDescent="0.25">
      <c r="A143" s="57" t="s">
        <v>17</v>
      </c>
      <c r="B143" s="57" t="s">
        <v>18</v>
      </c>
      <c r="C143" s="57" t="s">
        <v>19</v>
      </c>
      <c r="D143" s="57" t="s">
        <v>26</v>
      </c>
      <c r="E143" s="57" t="s">
        <v>386</v>
      </c>
      <c r="F143" s="57" t="s">
        <v>64</v>
      </c>
      <c r="G143" s="57" t="s">
        <v>298</v>
      </c>
      <c r="H143" s="85" t="s">
        <v>299</v>
      </c>
      <c r="I143" s="58">
        <v>62</v>
      </c>
      <c r="J143" s="58">
        <v>24</v>
      </c>
      <c r="K143" s="59" t="s">
        <v>651</v>
      </c>
      <c r="L143" s="59" t="s">
        <v>652</v>
      </c>
    </row>
    <row r="144" spans="1:12" s="60" customFormat="1" ht="165.75" x14ac:dyDescent="0.25">
      <c r="A144" s="57" t="s">
        <v>17</v>
      </c>
      <c r="B144" s="57" t="s">
        <v>392</v>
      </c>
      <c r="C144" s="57" t="s">
        <v>19</v>
      </c>
      <c r="D144" s="57" t="s">
        <v>26</v>
      </c>
      <c r="E144" s="57" t="s">
        <v>386</v>
      </c>
      <c r="F144" s="57" t="s">
        <v>64</v>
      </c>
      <c r="G144" s="57" t="s">
        <v>218</v>
      </c>
      <c r="H144" s="85" t="s">
        <v>300</v>
      </c>
      <c r="I144" s="58">
        <v>2472</v>
      </c>
      <c r="J144" s="58">
        <v>1231</v>
      </c>
      <c r="K144" s="59" t="s">
        <v>653</v>
      </c>
      <c r="L144" s="59" t="s">
        <v>654</v>
      </c>
    </row>
    <row r="145" spans="1:12" s="60" customFormat="1" ht="165.75" x14ac:dyDescent="0.25">
      <c r="A145" s="57" t="s">
        <v>17</v>
      </c>
      <c r="B145" s="57" t="s">
        <v>392</v>
      </c>
      <c r="C145" s="57" t="s">
        <v>19</v>
      </c>
      <c r="D145" s="57" t="s">
        <v>26</v>
      </c>
      <c r="E145" s="57" t="s">
        <v>386</v>
      </c>
      <c r="F145" s="57" t="s">
        <v>64</v>
      </c>
      <c r="G145" s="57" t="s">
        <v>218</v>
      </c>
      <c r="H145" s="85" t="s">
        <v>300</v>
      </c>
      <c r="I145" s="58">
        <v>500</v>
      </c>
      <c r="J145" s="58">
        <v>263</v>
      </c>
      <c r="K145" s="59" t="s">
        <v>655</v>
      </c>
      <c r="L145" s="59" t="s">
        <v>656</v>
      </c>
    </row>
    <row r="146" spans="1:12" s="60" customFormat="1" ht="229.5" x14ac:dyDescent="0.25">
      <c r="A146" s="57" t="s">
        <v>17</v>
      </c>
      <c r="B146" s="57" t="s">
        <v>18</v>
      </c>
      <c r="C146" s="57" t="s">
        <v>19</v>
      </c>
      <c r="D146" s="57" t="s">
        <v>26</v>
      </c>
      <c r="E146" s="57" t="s">
        <v>386</v>
      </c>
      <c r="F146" s="57" t="s">
        <v>64</v>
      </c>
      <c r="G146" s="57" t="s">
        <v>221</v>
      </c>
      <c r="H146" s="85" t="s">
        <v>300</v>
      </c>
      <c r="I146" s="58">
        <v>9600</v>
      </c>
      <c r="J146" s="58">
        <v>3158</v>
      </c>
      <c r="K146" s="59" t="s">
        <v>657</v>
      </c>
      <c r="L146" s="59" t="s">
        <v>658</v>
      </c>
    </row>
    <row r="147" spans="1:12" s="60" customFormat="1" ht="153" x14ac:dyDescent="0.25">
      <c r="A147" s="57" t="s">
        <v>17</v>
      </c>
      <c r="B147" s="57" t="s">
        <v>18</v>
      </c>
      <c r="C147" s="57" t="s">
        <v>19</v>
      </c>
      <c r="D147" s="57" t="s">
        <v>26</v>
      </c>
      <c r="E147" s="57" t="s">
        <v>386</v>
      </c>
      <c r="F147" s="57" t="s">
        <v>64</v>
      </c>
      <c r="G147" s="57" t="s">
        <v>301</v>
      </c>
      <c r="H147" s="85" t="s">
        <v>302</v>
      </c>
      <c r="I147" s="58">
        <v>100</v>
      </c>
      <c r="J147" s="58">
        <v>0</v>
      </c>
      <c r="K147" s="59" t="s">
        <v>659</v>
      </c>
      <c r="L147" s="59" t="s">
        <v>660</v>
      </c>
    </row>
    <row r="148" spans="1:12" s="60" customFormat="1" ht="102" x14ac:dyDescent="0.25">
      <c r="A148" s="57" t="s">
        <v>17</v>
      </c>
      <c r="B148" s="57" t="s">
        <v>392</v>
      </c>
      <c r="C148" s="57" t="s">
        <v>19</v>
      </c>
      <c r="D148" s="57" t="s">
        <v>26</v>
      </c>
      <c r="E148" s="57" t="s">
        <v>386</v>
      </c>
      <c r="F148" s="57" t="s">
        <v>64</v>
      </c>
      <c r="G148" s="57" t="s">
        <v>303</v>
      </c>
      <c r="H148" s="85" t="s">
        <v>304</v>
      </c>
      <c r="I148" s="58">
        <v>200</v>
      </c>
      <c r="J148" s="58">
        <v>79</v>
      </c>
      <c r="K148" s="59" t="s">
        <v>661</v>
      </c>
      <c r="L148" s="59" t="s">
        <v>662</v>
      </c>
    </row>
    <row r="149" spans="1:12" s="60" customFormat="1" ht="90" x14ac:dyDescent="0.25">
      <c r="A149" s="57" t="s">
        <v>17</v>
      </c>
      <c r="B149" s="57" t="s">
        <v>392</v>
      </c>
      <c r="C149" s="57" t="s">
        <v>19</v>
      </c>
      <c r="D149" s="57" t="s">
        <v>26</v>
      </c>
      <c r="E149" s="57" t="s">
        <v>386</v>
      </c>
      <c r="F149" s="57" t="s">
        <v>64</v>
      </c>
      <c r="G149" s="57" t="s">
        <v>303</v>
      </c>
      <c r="H149" s="85" t="s">
        <v>305</v>
      </c>
      <c r="I149" s="58">
        <v>11</v>
      </c>
      <c r="J149" s="58">
        <v>5</v>
      </c>
      <c r="K149" s="59" t="s">
        <v>663</v>
      </c>
      <c r="L149" s="59" t="s">
        <v>664</v>
      </c>
    </row>
    <row r="150" spans="1:12" s="60" customFormat="1" ht="76.5" x14ac:dyDescent="0.25">
      <c r="A150" s="57" t="s">
        <v>23</v>
      </c>
      <c r="B150" s="57" t="s">
        <v>28</v>
      </c>
      <c r="C150" s="57" t="s">
        <v>25</v>
      </c>
      <c r="D150" s="57" t="s">
        <v>26</v>
      </c>
      <c r="E150" s="64" t="s">
        <v>388</v>
      </c>
      <c r="F150" s="57" t="s">
        <v>64</v>
      </c>
      <c r="G150" s="64" t="s">
        <v>82</v>
      </c>
      <c r="H150" s="85" t="s">
        <v>83</v>
      </c>
      <c r="I150" s="77">
        <v>858980264.54855609</v>
      </c>
      <c r="J150" s="77">
        <v>281171539</v>
      </c>
      <c r="K150" s="59" t="s">
        <v>665</v>
      </c>
      <c r="L150" s="59" t="s">
        <v>666</v>
      </c>
    </row>
    <row r="151" spans="1:12" s="60" customFormat="1" ht="76.5" x14ac:dyDescent="0.25">
      <c r="A151" s="57" t="s">
        <v>17</v>
      </c>
      <c r="B151" s="57" t="s">
        <v>392</v>
      </c>
      <c r="C151" s="57" t="s">
        <v>19</v>
      </c>
      <c r="D151" s="57" t="s">
        <v>20</v>
      </c>
      <c r="E151" s="57" t="s">
        <v>386</v>
      </c>
      <c r="F151" s="57" t="s">
        <v>65</v>
      </c>
      <c r="G151" s="57" t="s">
        <v>205</v>
      </c>
      <c r="H151" s="85" t="s">
        <v>306</v>
      </c>
      <c r="I151" s="58">
        <v>30</v>
      </c>
      <c r="J151" s="58">
        <v>7</v>
      </c>
      <c r="K151" s="66" t="s">
        <v>667</v>
      </c>
      <c r="L151" s="66" t="s">
        <v>668</v>
      </c>
    </row>
    <row r="152" spans="1:12" s="60" customFormat="1" ht="114.75" x14ac:dyDescent="0.25">
      <c r="A152" s="57" t="s">
        <v>17</v>
      </c>
      <c r="B152" s="57" t="s">
        <v>392</v>
      </c>
      <c r="C152" s="57" t="s">
        <v>19</v>
      </c>
      <c r="D152" s="57" t="s">
        <v>20</v>
      </c>
      <c r="E152" s="57" t="s">
        <v>386</v>
      </c>
      <c r="F152" s="57" t="s">
        <v>65</v>
      </c>
      <c r="G152" s="57" t="s">
        <v>207</v>
      </c>
      <c r="H152" s="85" t="s">
        <v>307</v>
      </c>
      <c r="I152" s="58">
        <v>30</v>
      </c>
      <c r="J152" s="58">
        <v>8</v>
      </c>
      <c r="K152" s="66" t="s">
        <v>669</v>
      </c>
      <c r="L152" s="66" t="s">
        <v>670</v>
      </c>
    </row>
    <row r="153" spans="1:12" s="60" customFormat="1" ht="90" x14ac:dyDescent="0.25">
      <c r="A153" s="57" t="s">
        <v>17</v>
      </c>
      <c r="B153" s="57" t="s">
        <v>18</v>
      </c>
      <c r="C153" s="57" t="s">
        <v>19</v>
      </c>
      <c r="D153" s="57" t="s">
        <v>26</v>
      </c>
      <c r="E153" s="57" t="s">
        <v>386</v>
      </c>
      <c r="F153" s="57" t="s">
        <v>65</v>
      </c>
      <c r="G153" s="57" t="s">
        <v>308</v>
      </c>
      <c r="H153" s="85" t="s">
        <v>309</v>
      </c>
      <c r="I153" s="58">
        <v>150</v>
      </c>
      <c r="J153" s="58">
        <v>48</v>
      </c>
      <c r="K153" s="66" t="s">
        <v>671</v>
      </c>
      <c r="L153" s="66" t="s">
        <v>672</v>
      </c>
    </row>
    <row r="154" spans="1:12" s="60" customFormat="1" ht="153" x14ac:dyDescent="0.25">
      <c r="A154" s="57" t="s">
        <v>17</v>
      </c>
      <c r="B154" s="57" t="s">
        <v>18</v>
      </c>
      <c r="C154" s="57" t="s">
        <v>19</v>
      </c>
      <c r="D154" s="57" t="s">
        <v>26</v>
      </c>
      <c r="E154" s="57" t="s">
        <v>386</v>
      </c>
      <c r="F154" s="57" t="s">
        <v>65</v>
      </c>
      <c r="G154" s="57" t="s">
        <v>310</v>
      </c>
      <c r="H154" s="85" t="s">
        <v>311</v>
      </c>
      <c r="I154" s="58">
        <v>448</v>
      </c>
      <c r="J154" s="58">
        <v>157</v>
      </c>
      <c r="K154" s="66" t="s">
        <v>673</v>
      </c>
      <c r="L154" s="66" t="s">
        <v>674</v>
      </c>
    </row>
    <row r="155" spans="1:12" s="60" customFormat="1" ht="280.5" x14ac:dyDescent="0.25">
      <c r="A155" s="57" t="s">
        <v>17</v>
      </c>
      <c r="B155" s="57" t="s">
        <v>18</v>
      </c>
      <c r="C155" s="57" t="s">
        <v>19</v>
      </c>
      <c r="D155" s="57" t="s">
        <v>26</v>
      </c>
      <c r="E155" s="57" t="s">
        <v>386</v>
      </c>
      <c r="F155" s="57" t="s">
        <v>65</v>
      </c>
      <c r="G155" s="57" t="s">
        <v>312</v>
      </c>
      <c r="H155" s="85" t="s">
        <v>313</v>
      </c>
      <c r="I155" s="58">
        <v>84</v>
      </c>
      <c r="J155" s="58">
        <v>22</v>
      </c>
      <c r="K155" s="66" t="s">
        <v>675</v>
      </c>
      <c r="L155" s="66" t="s">
        <v>676</v>
      </c>
    </row>
    <row r="156" spans="1:12" s="60" customFormat="1" ht="357" x14ac:dyDescent="0.25">
      <c r="A156" s="57" t="s">
        <v>17</v>
      </c>
      <c r="B156" s="57" t="s">
        <v>392</v>
      </c>
      <c r="C156" s="57" t="s">
        <v>19</v>
      </c>
      <c r="D156" s="57" t="s">
        <v>26</v>
      </c>
      <c r="E156" s="57" t="s">
        <v>386</v>
      </c>
      <c r="F156" s="57" t="s">
        <v>65</v>
      </c>
      <c r="G156" s="57" t="s">
        <v>218</v>
      </c>
      <c r="H156" s="85" t="s">
        <v>314</v>
      </c>
      <c r="I156" s="58">
        <v>1442</v>
      </c>
      <c r="J156" s="58">
        <v>720</v>
      </c>
      <c r="K156" s="66" t="s">
        <v>677</v>
      </c>
      <c r="L156" s="66" t="s">
        <v>678</v>
      </c>
    </row>
    <row r="157" spans="1:12" s="60" customFormat="1" ht="409.5" x14ac:dyDescent="0.25">
      <c r="A157" s="57" t="s">
        <v>17</v>
      </c>
      <c r="B157" s="57" t="s">
        <v>392</v>
      </c>
      <c r="C157" s="57" t="s">
        <v>19</v>
      </c>
      <c r="D157" s="57" t="s">
        <v>26</v>
      </c>
      <c r="E157" s="57" t="s">
        <v>386</v>
      </c>
      <c r="F157" s="57" t="s">
        <v>65</v>
      </c>
      <c r="G157" s="80" t="s">
        <v>218</v>
      </c>
      <c r="H157" s="87" t="s">
        <v>314</v>
      </c>
      <c r="I157" s="58">
        <v>1480</v>
      </c>
      <c r="J157" s="58">
        <v>468</v>
      </c>
      <c r="K157" s="66" t="s">
        <v>679</v>
      </c>
      <c r="L157" s="66" t="s">
        <v>680</v>
      </c>
    </row>
    <row r="158" spans="1:12" s="60" customFormat="1" ht="409.5" x14ac:dyDescent="0.25">
      <c r="A158" s="57" t="s">
        <v>17</v>
      </c>
      <c r="B158" s="57" t="s">
        <v>18</v>
      </c>
      <c r="C158" s="57" t="s">
        <v>19</v>
      </c>
      <c r="D158" s="57" t="s">
        <v>26</v>
      </c>
      <c r="E158" s="57" t="s">
        <v>386</v>
      </c>
      <c r="F158" s="57" t="s">
        <v>65</v>
      </c>
      <c r="G158" s="80" t="s">
        <v>221</v>
      </c>
      <c r="H158" s="87" t="s">
        <v>315</v>
      </c>
      <c r="I158" s="58">
        <v>14950</v>
      </c>
      <c r="J158" s="58">
        <v>5454</v>
      </c>
      <c r="K158" s="66" t="s">
        <v>681</v>
      </c>
      <c r="L158" s="66" t="s">
        <v>682</v>
      </c>
    </row>
    <row r="159" spans="1:12" s="60" customFormat="1" ht="114.75" x14ac:dyDescent="0.25">
      <c r="A159" s="57" t="s">
        <v>17</v>
      </c>
      <c r="B159" s="57" t="s">
        <v>392</v>
      </c>
      <c r="C159" s="57" t="s">
        <v>19</v>
      </c>
      <c r="D159" s="57" t="s">
        <v>26</v>
      </c>
      <c r="E159" s="57" t="s">
        <v>386</v>
      </c>
      <c r="F159" s="57" t="s">
        <v>65</v>
      </c>
      <c r="G159" s="80" t="s">
        <v>235</v>
      </c>
      <c r="H159" s="87" t="s">
        <v>316</v>
      </c>
      <c r="I159" s="58">
        <v>1500</v>
      </c>
      <c r="J159" s="58">
        <v>711</v>
      </c>
      <c r="K159" s="66" t="s">
        <v>683</v>
      </c>
      <c r="L159" s="66" t="s">
        <v>684</v>
      </c>
    </row>
    <row r="160" spans="1:12" s="60" customFormat="1" ht="357" x14ac:dyDescent="0.25">
      <c r="A160" s="57" t="s">
        <v>17</v>
      </c>
      <c r="B160" s="57" t="s">
        <v>392</v>
      </c>
      <c r="C160" s="57" t="s">
        <v>19</v>
      </c>
      <c r="D160" s="57" t="s">
        <v>26</v>
      </c>
      <c r="E160" s="57" t="s">
        <v>386</v>
      </c>
      <c r="F160" s="57" t="s">
        <v>65</v>
      </c>
      <c r="G160" s="80" t="s">
        <v>237</v>
      </c>
      <c r="H160" s="87" t="s">
        <v>316</v>
      </c>
      <c r="I160" s="58">
        <v>103</v>
      </c>
      <c r="J160" s="58">
        <v>49</v>
      </c>
      <c r="K160" s="66" t="s">
        <v>685</v>
      </c>
      <c r="L160" s="66" t="s">
        <v>686</v>
      </c>
    </row>
    <row r="161" spans="1:12" s="60" customFormat="1" ht="75" x14ac:dyDescent="0.25">
      <c r="A161" s="57" t="s">
        <v>17</v>
      </c>
      <c r="B161" s="57" t="s">
        <v>392</v>
      </c>
      <c r="C161" s="57" t="s">
        <v>19</v>
      </c>
      <c r="D161" s="57" t="s">
        <v>26</v>
      </c>
      <c r="E161" s="57" t="s">
        <v>386</v>
      </c>
      <c r="F161" s="57" t="s">
        <v>65</v>
      </c>
      <c r="G161" s="80" t="s">
        <v>317</v>
      </c>
      <c r="H161" s="87" t="s">
        <v>316</v>
      </c>
      <c r="I161" s="58">
        <v>2500</v>
      </c>
      <c r="J161" s="58">
        <v>1495</v>
      </c>
      <c r="K161" s="66" t="s">
        <v>687</v>
      </c>
      <c r="L161" s="66" t="s">
        <v>688</v>
      </c>
    </row>
    <row r="162" spans="1:12" s="60" customFormat="1" ht="242.25" x14ac:dyDescent="0.25">
      <c r="A162" s="57" t="s">
        <v>17</v>
      </c>
      <c r="B162" s="57" t="s">
        <v>392</v>
      </c>
      <c r="C162" s="57" t="s">
        <v>19</v>
      </c>
      <c r="D162" s="57" t="s">
        <v>26</v>
      </c>
      <c r="E162" s="57" t="s">
        <v>386</v>
      </c>
      <c r="F162" s="57" t="s">
        <v>65</v>
      </c>
      <c r="G162" s="80" t="s">
        <v>318</v>
      </c>
      <c r="H162" s="87" t="s">
        <v>316</v>
      </c>
      <c r="I162" s="58">
        <v>5300</v>
      </c>
      <c r="J162" s="58">
        <v>1183</v>
      </c>
      <c r="K162" s="66" t="s">
        <v>689</v>
      </c>
      <c r="L162" s="66" t="s">
        <v>690</v>
      </c>
    </row>
    <row r="163" spans="1:12" s="60" customFormat="1" ht="75" x14ac:dyDescent="0.25">
      <c r="A163" s="57" t="s">
        <v>17</v>
      </c>
      <c r="B163" s="57" t="s">
        <v>392</v>
      </c>
      <c r="C163" s="57" t="s">
        <v>19</v>
      </c>
      <c r="D163" s="57" t="s">
        <v>26</v>
      </c>
      <c r="E163" s="57" t="s">
        <v>386</v>
      </c>
      <c r="F163" s="57" t="s">
        <v>65</v>
      </c>
      <c r="G163" s="80" t="s">
        <v>319</v>
      </c>
      <c r="H163" s="87" t="s">
        <v>316</v>
      </c>
      <c r="I163" s="58">
        <v>200</v>
      </c>
      <c r="J163" s="58">
        <v>81</v>
      </c>
      <c r="K163" s="66" t="s">
        <v>691</v>
      </c>
      <c r="L163" s="66" t="s">
        <v>692</v>
      </c>
    </row>
    <row r="164" spans="1:12" s="60" customFormat="1" ht="90" x14ac:dyDescent="0.25">
      <c r="A164" s="57" t="s">
        <v>17</v>
      </c>
      <c r="B164" s="57" t="s">
        <v>392</v>
      </c>
      <c r="C164" s="57" t="s">
        <v>19</v>
      </c>
      <c r="D164" s="57" t="s">
        <v>26</v>
      </c>
      <c r="E164" s="57" t="s">
        <v>386</v>
      </c>
      <c r="F164" s="57" t="s">
        <v>65</v>
      </c>
      <c r="G164" s="80" t="s">
        <v>320</v>
      </c>
      <c r="H164" s="87" t="s">
        <v>321</v>
      </c>
      <c r="I164" s="58">
        <v>2770</v>
      </c>
      <c r="J164" s="58">
        <v>1918</v>
      </c>
      <c r="K164" s="66" t="s">
        <v>693</v>
      </c>
      <c r="L164" s="66" t="s">
        <v>694</v>
      </c>
    </row>
    <row r="165" spans="1:12" s="60" customFormat="1" ht="114.75" x14ac:dyDescent="0.25">
      <c r="A165" s="57" t="s">
        <v>17</v>
      </c>
      <c r="B165" s="57" t="s">
        <v>18</v>
      </c>
      <c r="C165" s="57" t="s">
        <v>19</v>
      </c>
      <c r="D165" s="57" t="s">
        <v>26</v>
      </c>
      <c r="E165" s="57" t="s">
        <v>386</v>
      </c>
      <c r="F165" s="57" t="s">
        <v>65</v>
      </c>
      <c r="G165" s="80" t="s">
        <v>322</v>
      </c>
      <c r="H165" s="87" t="s">
        <v>323</v>
      </c>
      <c r="I165" s="58">
        <v>480</v>
      </c>
      <c r="J165" s="58">
        <v>264</v>
      </c>
      <c r="K165" s="66" t="s">
        <v>695</v>
      </c>
      <c r="L165" s="66" t="s">
        <v>696</v>
      </c>
    </row>
    <row r="166" spans="1:12" s="60" customFormat="1" ht="306" x14ac:dyDescent="0.25">
      <c r="A166" s="57" t="s">
        <v>17</v>
      </c>
      <c r="B166" s="57" t="s">
        <v>18</v>
      </c>
      <c r="C166" s="57" t="s">
        <v>19</v>
      </c>
      <c r="D166" s="57" t="s">
        <v>26</v>
      </c>
      <c r="E166" s="57" t="s">
        <v>386</v>
      </c>
      <c r="F166" s="57" t="s">
        <v>65</v>
      </c>
      <c r="G166" s="80" t="s">
        <v>324</v>
      </c>
      <c r="H166" s="87" t="s">
        <v>325</v>
      </c>
      <c r="I166" s="58">
        <v>13000</v>
      </c>
      <c r="J166" s="58">
        <v>3095</v>
      </c>
      <c r="K166" s="66" t="s">
        <v>697</v>
      </c>
      <c r="L166" s="66" t="s">
        <v>698</v>
      </c>
    </row>
    <row r="167" spans="1:12" s="60" customFormat="1" ht="409.5" x14ac:dyDescent="0.25">
      <c r="A167" s="57" t="s">
        <v>17</v>
      </c>
      <c r="B167" s="57" t="s">
        <v>18</v>
      </c>
      <c r="C167" s="57" t="s">
        <v>19</v>
      </c>
      <c r="D167" s="57" t="s">
        <v>26</v>
      </c>
      <c r="E167" s="57" t="s">
        <v>386</v>
      </c>
      <c r="F167" s="57" t="s">
        <v>65</v>
      </c>
      <c r="G167" s="80" t="s">
        <v>326</v>
      </c>
      <c r="H167" s="87" t="s">
        <v>327</v>
      </c>
      <c r="I167" s="58">
        <v>480</v>
      </c>
      <c r="J167" s="58">
        <v>169</v>
      </c>
      <c r="K167" s="66" t="s">
        <v>699</v>
      </c>
      <c r="L167" s="66" t="s">
        <v>700</v>
      </c>
    </row>
    <row r="168" spans="1:12" s="60" customFormat="1" ht="75" x14ac:dyDescent="0.25">
      <c r="A168" s="57" t="s">
        <v>17</v>
      </c>
      <c r="B168" s="57" t="s">
        <v>392</v>
      </c>
      <c r="C168" s="57" t="s">
        <v>19</v>
      </c>
      <c r="D168" s="57" t="s">
        <v>26</v>
      </c>
      <c r="E168" s="57" t="s">
        <v>386</v>
      </c>
      <c r="F168" s="57" t="s">
        <v>65</v>
      </c>
      <c r="G168" s="80" t="s">
        <v>328</v>
      </c>
      <c r="H168" s="87" t="s">
        <v>329</v>
      </c>
      <c r="I168" s="58">
        <v>10</v>
      </c>
      <c r="J168" s="58">
        <v>0</v>
      </c>
      <c r="K168" s="66" t="s">
        <v>701</v>
      </c>
      <c r="L168" s="66" t="s">
        <v>701</v>
      </c>
    </row>
    <row r="169" spans="1:12" s="60" customFormat="1" ht="76.5" x14ac:dyDescent="0.25">
      <c r="A169" s="57" t="s">
        <v>23</v>
      </c>
      <c r="B169" s="57" t="s">
        <v>28</v>
      </c>
      <c r="C169" s="57" t="s">
        <v>25</v>
      </c>
      <c r="D169" s="57" t="s">
        <v>26</v>
      </c>
      <c r="E169" s="64" t="s">
        <v>388</v>
      </c>
      <c r="F169" s="57" t="s">
        <v>65</v>
      </c>
      <c r="G169" s="81" t="s">
        <v>82</v>
      </c>
      <c r="H169" s="87" t="s">
        <v>83</v>
      </c>
      <c r="I169" s="77">
        <v>6818769583.2095194</v>
      </c>
      <c r="J169" s="77">
        <v>2127111005</v>
      </c>
      <c r="K169" s="66" t="s">
        <v>702</v>
      </c>
      <c r="L169" s="66" t="s">
        <v>703</v>
      </c>
    </row>
    <row r="170" spans="1:12" s="60" customFormat="1" ht="75" x14ac:dyDescent="0.25">
      <c r="A170" s="57" t="s">
        <v>17</v>
      </c>
      <c r="B170" s="57" t="s">
        <v>392</v>
      </c>
      <c r="C170" s="57" t="s">
        <v>19</v>
      </c>
      <c r="D170" s="57" t="s">
        <v>20</v>
      </c>
      <c r="E170" s="57" t="s">
        <v>386</v>
      </c>
      <c r="F170" s="57" t="s">
        <v>66</v>
      </c>
      <c r="G170" s="57" t="s">
        <v>205</v>
      </c>
      <c r="H170" s="85" t="s">
        <v>330</v>
      </c>
      <c r="I170" s="58">
        <v>110</v>
      </c>
      <c r="J170" s="64">
        <v>34</v>
      </c>
      <c r="K170" s="66" t="s">
        <v>704</v>
      </c>
      <c r="L170" s="66" t="s">
        <v>705</v>
      </c>
    </row>
    <row r="171" spans="1:12" s="60" customFormat="1" ht="114.75" x14ac:dyDescent="0.25">
      <c r="A171" s="57" t="s">
        <v>17</v>
      </c>
      <c r="B171" s="57" t="s">
        <v>392</v>
      </c>
      <c r="C171" s="57" t="s">
        <v>19</v>
      </c>
      <c r="D171" s="57" t="s">
        <v>20</v>
      </c>
      <c r="E171" s="57" t="s">
        <v>386</v>
      </c>
      <c r="F171" s="57" t="s">
        <v>66</v>
      </c>
      <c r="G171" s="57" t="s">
        <v>207</v>
      </c>
      <c r="H171" s="85" t="s">
        <v>208</v>
      </c>
      <c r="I171" s="58">
        <v>10</v>
      </c>
      <c r="J171" s="64">
        <v>8</v>
      </c>
      <c r="K171" s="66" t="s">
        <v>706</v>
      </c>
      <c r="L171" s="66" t="s">
        <v>707</v>
      </c>
    </row>
    <row r="172" spans="1:12" s="60" customFormat="1" ht="153" x14ac:dyDescent="0.25">
      <c r="A172" s="57" t="s">
        <v>17</v>
      </c>
      <c r="B172" s="57" t="s">
        <v>18</v>
      </c>
      <c r="C172" s="57" t="s">
        <v>19</v>
      </c>
      <c r="D172" s="57" t="s">
        <v>26</v>
      </c>
      <c r="E172" s="57" t="s">
        <v>386</v>
      </c>
      <c r="F172" s="57" t="s">
        <v>66</v>
      </c>
      <c r="G172" s="57" t="s">
        <v>331</v>
      </c>
      <c r="H172" s="85" t="s">
        <v>332</v>
      </c>
      <c r="I172" s="58">
        <v>200</v>
      </c>
      <c r="J172" s="64">
        <v>68</v>
      </c>
      <c r="K172" s="66" t="s">
        <v>708</v>
      </c>
      <c r="L172" s="66" t="s">
        <v>709</v>
      </c>
    </row>
    <row r="173" spans="1:12" s="60" customFormat="1" ht="267.75" x14ac:dyDescent="0.25">
      <c r="A173" s="57" t="s">
        <v>17</v>
      </c>
      <c r="B173" s="57" t="s">
        <v>18</v>
      </c>
      <c r="C173" s="57" t="s">
        <v>19</v>
      </c>
      <c r="D173" s="57" t="s">
        <v>26</v>
      </c>
      <c r="E173" s="57" t="s">
        <v>386</v>
      </c>
      <c r="F173" s="57" t="s">
        <v>66</v>
      </c>
      <c r="G173" s="57" t="s">
        <v>333</v>
      </c>
      <c r="H173" s="85" t="s">
        <v>332</v>
      </c>
      <c r="I173" s="58">
        <v>508</v>
      </c>
      <c r="J173" s="64">
        <v>231</v>
      </c>
      <c r="K173" s="66" t="s">
        <v>710</v>
      </c>
      <c r="L173" s="66" t="s">
        <v>711</v>
      </c>
    </row>
    <row r="174" spans="1:12" s="60" customFormat="1" ht="409.5" x14ac:dyDescent="0.25">
      <c r="A174" s="57" t="s">
        <v>17</v>
      </c>
      <c r="B174" s="57" t="s">
        <v>18</v>
      </c>
      <c r="C174" s="57" t="s">
        <v>19</v>
      </c>
      <c r="D174" s="57" t="s">
        <v>26</v>
      </c>
      <c r="E174" s="57" t="s">
        <v>386</v>
      </c>
      <c r="F174" s="57" t="s">
        <v>66</v>
      </c>
      <c r="G174" s="57" t="s">
        <v>334</v>
      </c>
      <c r="H174" s="85" t="s">
        <v>332</v>
      </c>
      <c r="I174" s="58">
        <v>734</v>
      </c>
      <c r="J174" s="64">
        <v>323</v>
      </c>
      <c r="K174" s="66" t="s">
        <v>712</v>
      </c>
      <c r="L174" s="66" t="s">
        <v>713</v>
      </c>
    </row>
    <row r="175" spans="1:12" s="60" customFormat="1" ht="191.25" x14ac:dyDescent="0.25">
      <c r="A175" s="57" t="s">
        <v>17</v>
      </c>
      <c r="B175" s="57" t="s">
        <v>18</v>
      </c>
      <c r="C175" s="57" t="s">
        <v>19</v>
      </c>
      <c r="D175" s="57" t="s">
        <v>26</v>
      </c>
      <c r="E175" s="57" t="s">
        <v>386</v>
      </c>
      <c r="F175" s="57" t="s">
        <v>66</v>
      </c>
      <c r="G175" s="57" t="s">
        <v>335</v>
      </c>
      <c r="H175" s="85" t="s">
        <v>332</v>
      </c>
      <c r="I175" s="58">
        <v>915</v>
      </c>
      <c r="J175" s="64">
        <v>299</v>
      </c>
      <c r="K175" s="66" t="s">
        <v>714</v>
      </c>
      <c r="L175" s="66" t="s">
        <v>715</v>
      </c>
    </row>
    <row r="176" spans="1:12" s="60" customFormat="1" ht="229.5" x14ac:dyDescent="0.25">
      <c r="A176" s="57" t="s">
        <v>17</v>
      </c>
      <c r="B176" s="57" t="s">
        <v>18</v>
      </c>
      <c r="C176" s="57" t="s">
        <v>19</v>
      </c>
      <c r="D176" s="57" t="s">
        <v>26</v>
      </c>
      <c r="E176" s="57" t="s">
        <v>386</v>
      </c>
      <c r="F176" s="57" t="s">
        <v>66</v>
      </c>
      <c r="G176" s="57" t="s">
        <v>336</v>
      </c>
      <c r="H176" s="85" t="s">
        <v>332</v>
      </c>
      <c r="I176" s="58">
        <v>10904</v>
      </c>
      <c r="J176" s="64">
        <v>5075</v>
      </c>
      <c r="K176" s="66" t="s">
        <v>716</v>
      </c>
      <c r="L176" s="66" t="s">
        <v>717</v>
      </c>
    </row>
    <row r="177" spans="1:12" s="60" customFormat="1" ht="105" x14ac:dyDescent="0.25">
      <c r="A177" s="57" t="s">
        <v>17</v>
      </c>
      <c r="B177" s="57" t="s">
        <v>18</v>
      </c>
      <c r="C177" s="57" t="s">
        <v>19</v>
      </c>
      <c r="D177" s="57" t="s">
        <v>26</v>
      </c>
      <c r="E177" s="57" t="s">
        <v>386</v>
      </c>
      <c r="F177" s="57" t="s">
        <v>66</v>
      </c>
      <c r="G177" s="57" t="s">
        <v>337</v>
      </c>
      <c r="H177" s="85" t="s">
        <v>332</v>
      </c>
      <c r="I177" s="58">
        <v>1000</v>
      </c>
      <c r="J177" s="64">
        <v>574</v>
      </c>
      <c r="K177" s="66" t="s">
        <v>718</v>
      </c>
      <c r="L177" s="66" t="s">
        <v>719</v>
      </c>
    </row>
    <row r="178" spans="1:12" s="60" customFormat="1" ht="120" x14ac:dyDescent="0.25">
      <c r="A178" s="57" t="s">
        <v>17</v>
      </c>
      <c r="B178" s="57" t="s">
        <v>18</v>
      </c>
      <c r="C178" s="57" t="s">
        <v>19</v>
      </c>
      <c r="D178" s="57" t="s">
        <v>26</v>
      </c>
      <c r="E178" s="57" t="s">
        <v>386</v>
      </c>
      <c r="F178" s="57" t="s">
        <v>66</v>
      </c>
      <c r="G178" s="57" t="s">
        <v>340</v>
      </c>
      <c r="H178" s="85" t="s">
        <v>341</v>
      </c>
      <c r="I178" s="58">
        <v>55000</v>
      </c>
      <c r="J178" s="64">
        <v>29070</v>
      </c>
      <c r="K178" s="66" t="s">
        <v>720</v>
      </c>
      <c r="L178" s="66" t="s">
        <v>721</v>
      </c>
    </row>
    <row r="179" spans="1:12" s="60" customFormat="1" ht="293.25" x14ac:dyDescent="0.25">
      <c r="A179" s="57" t="s">
        <v>17</v>
      </c>
      <c r="B179" s="57" t="s">
        <v>18</v>
      </c>
      <c r="C179" s="57" t="s">
        <v>19</v>
      </c>
      <c r="D179" s="57" t="s">
        <v>26</v>
      </c>
      <c r="E179" s="57" t="s">
        <v>386</v>
      </c>
      <c r="F179" s="57" t="s">
        <v>66</v>
      </c>
      <c r="G179" s="57" t="s">
        <v>342</v>
      </c>
      <c r="H179" s="85" t="s">
        <v>343</v>
      </c>
      <c r="I179" s="58">
        <v>1900</v>
      </c>
      <c r="J179" s="64">
        <v>1137</v>
      </c>
      <c r="K179" s="66" t="s">
        <v>722</v>
      </c>
      <c r="L179" s="66" t="s">
        <v>723</v>
      </c>
    </row>
    <row r="180" spans="1:12" s="60" customFormat="1" ht="165.75" x14ac:dyDescent="0.25">
      <c r="A180" s="57" t="s">
        <v>17</v>
      </c>
      <c r="B180" s="57" t="s">
        <v>18</v>
      </c>
      <c r="C180" s="57" t="s">
        <v>19</v>
      </c>
      <c r="D180" s="57" t="s">
        <v>26</v>
      </c>
      <c r="E180" s="57" t="s">
        <v>386</v>
      </c>
      <c r="F180" s="57" t="s">
        <v>66</v>
      </c>
      <c r="G180" s="57" t="s">
        <v>344</v>
      </c>
      <c r="H180" s="85" t="s">
        <v>345</v>
      </c>
      <c r="I180" s="58">
        <v>110</v>
      </c>
      <c r="J180" s="64">
        <v>67</v>
      </c>
      <c r="K180" s="66" t="s">
        <v>724</v>
      </c>
      <c r="L180" s="66" t="s">
        <v>725</v>
      </c>
    </row>
    <row r="181" spans="1:12" s="60" customFormat="1" ht="76.5" x14ac:dyDescent="0.25">
      <c r="A181" s="57" t="s">
        <v>17</v>
      </c>
      <c r="B181" s="57" t="s">
        <v>18</v>
      </c>
      <c r="C181" s="57" t="s">
        <v>19</v>
      </c>
      <c r="D181" s="57" t="s">
        <v>26</v>
      </c>
      <c r="E181" s="57" t="s">
        <v>386</v>
      </c>
      <c r="F181" s="57" t="s">
        <v>66</v>
      </c>
      <c r="G181" s="57" t="s">
        <v>346</v>
      </c>
      <c r="H181" s="85" t="s">
        <v>345</v>
      </c>
      <c r="I181" s="58">
        <v>116</v>
      </c>
      <c r="J181" s="64">
        <v>37</v>
      </c>
      <c r="K181" s="66" t="s">
        <v>726</v>
      </c>
      <c r="L181" s="66" t="s">
        <v>727</v>
      </c>
    </row>
    <row r="182" spans="1:12" s="60" customFormat="1" ht="75" x14ac:dyDescent="0.25">
      <c r="A182" s="57" t="s">
        <v>17</v>
      </c>
      <c r="B182" s="57" t="s">
        <v>18</v>
      </c>
      <c r="C182" s="57" t="s">
        <v>19</v>
      </c>
      <c r="D182" s="57" t="s">
        <v>26</v>
      </c>
      <c r="E182" s="57" t="s">
        <v>386</v>
      </c>
      <c r="F182" s="57" t="s">
        <v>66</v>
      </c>
      <c r="G182" s="57" t="s">
        <v>347</v>
      </c>
      <c r="H182" s="85" t="s">
        <v>345</v>
      </c>
      <c r="I182" s="58">
        <v>12</v>
      </c>
      <c r="J182" s="64">
        <v>0</v>
      </c>
      <c r="K182" s="66" t="s">
        <v>728</v>
      </c>
      <c r="L182" s="66" t="s">
        <v>728</v>
      </c>
    </row>
    <row r="183" spans="1:12" s="60" customFormat="1" ht="229.5" x14ac:dyDescent="0.25">
      <c r="A183" s="57" t="s">
        <v>17</v>
      </c>
      <c r="B183" s="57" t="s">
        <v>18</v>
      </c>
      <c r="C183" s="57" t="s">
        <v>19</v>
      </c>
      <c r="D183" s="57" t="s">
        <v>26</v>
      </c>
      <c r="E183" s="57" t="s">
        <v>386</v>
      </c>
      <c r="F183" s="57" t="s">
        <v>66</v>
      </c>
      <c r="G183" s="57" t="s">
        <v>348</v>
      </c>
      <c r="H183" s="85" t="s">
        <v>345</v>
      </c>
      <c r="I183" s="58">
        <v>1500</v>
      </c>
      <c r="J183" s="64">
        <v>63</v>
      </c>
      <c r="K183" s="66" t="s">
        <v>729</v>
      </c>
      <c r="L183" s="66" t="s">
        <v>730</v>
      </c>
    </row>
    <row r="184" spans="1:12" s="60" customFormat="1" ht="76.5" x14ac:dyDescent="0.25">
      <c r="A184" s="57" t="s">
        <v>17</v>
      </c>
      <c r="B184" s="57" t="s">
        <v>18</v>
      </c>
      <c r="C184" s="57" t="s">
        <v>19</v>
      </c>
      <c r="D184" s="57" t="s">
        <v>26</v>
      </c>
      <c r="E184" s="57" t="s">
        <v>386</v>
      </c>
      <c r="F184" s="57" t="s">
        <v>66</v>
      </c>
      <c r="G184" s="57" t="s">
        <v>349</v>
      </c>
      <c r="H184" s="85" t="s">
        <v>345</v>
      </c>
      <c r="I184" s="58">
        <v>350</v>
      </c>
      <c r="J184" s="64">
        <v>0</v>
      </c>
      <c r="K184" s="66" t="s">
        <v>729</v>
      </c>
      <c r="L184" s="66" t="s">
        <v>731</v>
      </c>
    </row>
    <row r="185" spans="1:12" s="60" customFormat="1" ht="409.5" x14ac:dyDescent="0.25">
      <c r="A185" s="57" t="s">
        <v>17</v>
      </c>
      <c r="B185" s="57" t="s">
        <v>18</v>
      </c>
      <c r="C185" s="57" t="s">
        <v>19</v>
      </c>
      <c r="D185" s="57" t="s">
        <v>26</v>
      </c>
      <c r="E185" s="57" t="s">
        <v>386</v>
      </c>
      <c r="F185" s="57" t="s">
        <v>66</v>
      </c>
      <c r="G185" s="57" t="s">
        <v>350</v>
      </c>
      <c r="H185" s="85" t="s">
        <v>345</v>
      </c>
      <c r="I185" s="58">
        <v>6851</v>
      </c>
      <c r="J185" s="64">
        <v>1796</v>
      </c>
      <c r="K185" s="66" t="s">
        <v>732</v>
      </c>
      <c r="L185" s="66" t="s">
        <v>733</v>
      </c>
    </row>
    <row r="186" spans="1:12" s="60" customFormat="1" ht="89.25" x14ac:dyDescent="0.25">
      <c r="A186" s="57" t="s">
        <v>43</v>
      </c>
      <c r="B186" s="57" t="s">
        <v>393</v>
      </c>
      <c r="C186" s="57" t="s">
        <v>45</v>
      </c>
      <c r="D186" s="57" t="s">
        <v>26</v>
      </c>
      <c r="E186" s="57" t="s">
        <v>46</v>
      </c>
      <c r="F186" s="57" t="s">
        <v>66</v>
      </c>
      <c r="G186" s="57" t="s">
        <v>351</v>
      </c>
      <c r="H186" s="85" t="s">
        <v>352</v>
      </c>
      <c r="I186" s="71">
        <v>1</v>
      </c>
      <c r="J186" s="82">
        <v>0.5</v>
      </c>
      <c r="K186" s="66" t="s">
        <v>734</v>
      </c>
      <c r="L186" s="66" t="s">
        <v>735</v>
      </c>
    </row>
    <row r="187" spans="1:12" s="60" customFormat="1" ht="369.75" x14ac:dyDescent="0.25">
      <c r="A187" s="57" t="s">
        <v>43</v>
      </c>
      <c r="B187" s="57" t="s">
        <v>393</v>
      </c>
      <c r="C187" s="57" t="s">
        <v>45</v>
      </c>
      <c r="D187" s="57" t="s">
        <v>26</v>
      </c>
      <c r="E187" s="65" t="s">
        <v>46</v>
      </c>
      <c r="F187" s="57" t="s">
        <v>66</v>
      </c>
      <c r="G187" s="57" t="s">
        <v>353</v>
      </c>
      <c r="H187" s="85" t="s">
        <v>354</v>
      </c>
      <c r="I187" s="58">
        <v>15</v>
      </c>
      <c r="J187" s="58">
        <v>13</v>
      </c>
      <c r="K187" s="66" t="s">
        <v>736</v>
      </c>
      <c r="L187" s="66" t="s">
        <v>737</v>
      </c>
    </row>
    <row r="188" spans="1:12" s="60" customFormat="1" ht="90" x14ac:dyDescent="0.25">
      <c r="A188" s="57" t="s">
        <v>43</v>
      </c>
      <c r="B188" s="57" t="s">
        <v>393</v>
      </c>
      <c r="C188" s="57" t="s">
        <v>45</v>
      </c>
      <c r="D188" s="57" t="s">
        <v>26</v>
      </c>
      <c r="E188" s="65" t="s">
        <v>46</v>
      </c>
      <c r="F188" s="57" t="s">
        <v>66</v>
      </c>
      <c r="G188" s="57" t="s">
        <v>355</v>
      </c>
      <c r="H188" s="85" t="s">
        <v>356</v>
      </c>
      <c r="I188" s="58">
        <v>4</v>
      </c>
      <c r="J188" s="58">
        <v>2</v>
      </c>
      <c r="K188" s="66" t="s">
        <v>729</v>
      </c>
      <c r="L188" s="66" t="s">
        <v>738</v>
      </c>
    </row>
    <row r="189" spans="1:12" s="60" customFormat="1" ht="76.5" x14ac:dyDescent="0.25">
      <c r="A189" s="57" t="s">
        <v>23</v>
      </c>
      <c r="B189" s="57" t="s">
        <v>28</v>
      </c>
      <c r="C189" s="57" t="s">
        <v>25</v>
      </c>
      <c r="D189" s="57" t="s">
        <v>26</v>
      </c>
      <c r="E189" s="64" t="s">
        <v>388</v>
      </c>
      <c r="F189" s="57" t="s">
        <v>66</v>
      </c>
      <c r="G189" s="64" t="s">
        <v>357</v>
      </c>
      <c r="H189" s="85" t="s">
        <v>83</v>
      </c>
      <c r="I189" s="77">
        <v>11386897102.641899</v>
      </c>
      <c r="J189" s="83">
        <v>2607413314.4000001</v>
      </c>
      <c r="K189" s="66" t="s">
        <v>739</v>
      </c>
      <c r="L189" s="66" t="s">
        <v>740</v>
      </c>
    </row>
    <row r="190" spans="1:12" s="60" customFormat="1" ht="127.5" x14ac:dyDescent="0.25">
      <c r="A190" s="57" t="s">
        <v>17</v>
      </c>
      <c r="B190" s="57" t="s">
        <v>392</v>
      </c>
      <c r="C190" s="57" t="s">
        <v>19</v>
      </c>
      <c r="D190" s="57" t="s">
        <v>20</v>
      </c>
      <c r="E190" s="57" t="s">
        <v>386</v>
      </c>
      <c r="F190" s="57" t="s">
        <v>67</v>
      </c>
      <c r="G190" s="57" t="s">
        <v>205</v>
      </c>
      <c r="H190" s="85" t="s">
        <v>358</v>
      </c>
      <c r="I190" s="58">
        <v>10</v>
      </c>
      <c r="J190" s="64">
        <v>4</v>
      </c>
      <c r="K190" s="66" t="s">
        <v>741</v>
      </c>
      <c r="L190" s="66" t="s">
        <v>742</v>
      </c>
    </row>
    <row r="191" spans="1:12" s="60" customFormat="1" ht="153" x14ac:dyDescent="0.25">
      <c r="A191" s="57" t="s">
        <v>17</v>
      </c>
      <c r="B191" s="57" t="s">
        <v>392</v>
      </c>
      <c r="C191" s="57" t="s">
        <v>19</v>
      </c>
      <c r="D191" s="57" t="s">
        <v>20</v>
      </c>
      <c r="E191" s="57" t="s">
        <v>386</v>
      </c>
      <c r="F191" s="57" t="s">
        <v>67</v>
      </c>
      <c r="G191" s="57" t="s">
        <v>207</v>
      </c>
      <c r="H191" s="85" t="s">
        <v>359</v>
      </c>
      <c r="I191" s="58">
        <v>64</v>
      </c>
      <c r="J191" s="64">
        <v>19</v>
      </c>
      <c r="K191" s="66" t="s">
        <v>743</v>
      </c>
      <c r="L191" s="66" t="s">
        <v>744</v>
      </c>
    </row>
    <row r="192" spans="1:12" s="60" customFormat="1" ht="255" x14ac:dyDescent="0.25">
      <c r="A192" s="57" t="s">
        <v>17</v>
      </c>
      <c r="B192" s="57" t="s">
        <v>18</v>
      </c>
      <c r="C192" s="57" t="s">
        <v>19</v>
      </c>
      <c r="D192" s="57" t="s">
        <v>26</v>
      </c>
      <c r="E192" s="57" t="s">
        <v>386</v>
      </c>
      <c r="F192" s="57" t="s">
        <v>67</v>
      </c>
      <c r="G192" s="57" t="s">
        <v>360</v>
      </c>
      <c r="H192" s="85" t="s">
        <v>358</v>
      </c>
      <c r="I192" s="58">
        <v>4600</v>
      </c>
      <c r="J192" s="64">
        <v>1742</v>
      </c>
      <c r="K192" s="66" t="s">
        <v>745</v>
      </c>
      <c r="L192" s="66" t="s">
        <v>746</v>
      </c>
    </row>
    <row r="193" spans="1:12" s="60" customFormat="1" ht="318.75" x14ac:dyDescent="0.25">
      <c r="A193" s="57" t="s">
        <v>17</v>
      </c>
      <c r="B193" s="57" t="s">
        <v>18</v>
      </c>
      <c r="C193" s="57" t="s">
        <v>19</v>
      </c>
      <c r="D193" s="57" t="s">
        <v>26</v>
      </c>
      <c r="E193" s="57" t="s">
        <v>386</v>
      </c>
      <c r="F193" s="57" t="s">
        <v>67</v>
      </c>
      <c r="G193" s="57" t="s">
        <v>361</v>
      </c>
      <c r="H193" s="85" t="s">
        <v>359</v>
      </c>
      <c r="I193" s="58">
        <v>3600</v>
      </c>
      <c r="J193" s="64">
        <v>1101</v>
      </c>
      <c r="K193" s="66" t="s">
        <v>747</v>
      </c>
      <c r="L193" s="66" t="s">
        <v>748</v>
      </c>
    </row>
    <row r="194" spans="1:12" s="60" customFormat="1" ht="409.5" x14ac:dyDescent="0.25">
      <c r="A194" s="57" t="s">
        <v>17</v>
      </c>
      <c r="B194" s="57" t="s">
        <v>18</v>
      </c>
      <c r="C194" s="57" t="s">
        <v>19</v>
      </c>
      <c r="D194" s="57" t="s">
        <v>26</v>
      </c>
      <c r="E194" s="57" t="s">
        <v>386</v>
      </c>
      <c r="F194" s="57" t="s">
        <v>67</v>
      </c>
      <c r="G194" s="57" t="s">
        <v>362</v>
      </c>
      <c r="H194" s="85" t="s">
        <v>363</v>
      </c>
      <c r="I194" s="58">
        <v>600</v>
      </c>
      <c r="J194" s="64">
        <v>185</v>
      </c>
      <c r="K194" s="66" t="s">
        <v>749</v>
      </c>
      <c r="L194" s="66" t="s">
        <v>750</v>
      </c>
    </row>
    <row r="195" spans="1:12" s="60" customFormat="1" ht="357" x14ac:dyDescent="0.25">
      <c r="A195" s="57" t="s">
        <v>17</v>
      </c>
      <c r="B195" s="57" t="s">
        <v>18</v>
      </c>
      <c r="C195" s="57" t="s">
        <v>19</v>
      </c>
      <c r="D195" s="57" t="s">
        <v>26</v>
      </c>
      <c r="E195" s="57" t="s">
        <v>386</v>
      </c>
      <c r="F195" s="57" t="s">
        <v>67</v>
      </c>
      <c r="G195" s="57" t="s">
        <v>364</v>
      </c>
      <c r="H195" s="85" t="s">
        <v>363</v>
      </c>
      <c r="I195" s="58">
        <v>500</v>
      </c>
      <c r="J195" s="64">
        <v>183</v>
      </c>
      <c r="K195" s="66" t="s">
        <v>751</v>
      </c>
      <c r="L195" s="66" t="s">
        <v>752</v>
      </c>
    </row>
    <row r="196" spans="1:12" s="60" customFormat="1" ht="178.5" x14ac:dyDescent="0.25">
      <c r="A196" s="57" t="s">
        <v>17</v>
      </c>
      <c r="B196" s="57" t="s">
        <v>18</v>
      </c>
      <c r="C196" s="57" t="s">
        <v>19</v>
      </c>
      <c r="D196" s="57" t="s">
        <v>26</v>
      </c>
      <c r="E196" s="57" t="s">
        <v>386</v>
      </c>
      <c r="F196" s="57" t="s">
        <v>67</v>
      </c>
      <c r="G196" s="57" t="s">
        <v>365</v>
      </c>
      <c r="H196" s="85" t="s">
        <v>363</v>
      </c>
      <c r="I196" s="58">
        <v>1000</v>
      </c>
      <c r="J196" s="64">
        <v>425</v>
      </c>
      <c r="K196" s="66" t="s">
        <v>753</v>
      </c>
      <c r="L196" s="66" t="s">
        <v>754</v>
      </c>
    </row>
    <row r="197" spans="1:12" s="60" customFormat="1" ht="293.25" x14ac:dyDescent="0.25">
      <c r="A197" s="57" t="s">
        <v>17</v>
      </c>
      <c r="B197" s="57" t="s">
        <v>18</v>
      </c>
      <c r="C197" s="57" t="s">
        <v>19</v>
      </c>
      <c r="D197" s="57" t="s">
        <v>26</v>
      </c>
      <c r="E197" s="57" t="s">
        <v>386</v>
      </c>
      <c r="F197" s="57" t="s">
        <v>67</v>
      </c>
      <c r="G197" s="57" t="s">
        <v>366</v>
      </c>
      <c r="H197" s="85" t="s">
        <v>363</v>
      </c>
      <c r="I197" s="58">
        <v>150</v>
      </c>
      <c r="J197" s="64">
        <v>26</v>
      </c>
      <c r="K197" s="66" t="s">
        <v>755</v>
      </c>
      <c r="L197" s="66" t="s">
        <v>756</v>
      </c>
    </row>
    <row r="198" spans="1:12" s="60" customFormat="1" ht="191.25" x14ac:dyDescent="0.25">
      <c r="A198" s="57" t="s">
        <v>17</v>
      </c>
      <c r="B198" s="57" t="s">
        <v>18</v>
      </c>
      <c r="C198" s="57" t="s">
        <v>19</v>
      </c>
      <c r="D198" s="57" t="s">
        <v>26</v>
      </c>
      <c r="E198" s="57" t="s">
        <v>386</v>
      </c>
      <c r="F198" s="57" t="s">
        <v>67</v>
      </c>
      <c r="G198" s="57" t="s">
        <v>367</v>
      </c>
      <c r="H198" s="85" t="s">
        <v>363</v>
      </c>
      <c r="I198" s="58">
        <v>800</v>
      </c>
      <c r="J198" s="64">
        <v>332</v>
      </c>
      <c r="K198" s="66" t="s">
        <v>757</v>
      </c>
      <c r="L198" s="66" t="s">
        <v>758</v>
      </c>
    </row>
    <row r="199" spans="1:12" s="60" customFormat="1" ht="153" x14ac:dyDescent="0.25">
      <c r="A199" s="57" t="s">
        <v>17</v>
      </c>
      <c r="B199" s="57" t="s">
        <v>18</v>
      </c>
      <c r="C199" s="57" t="s">
        <v>19</v>
      </c>
      <c r="D199" s="57" t="s">
        <v>26</v>
      </c>
      <c r="E199" s="57" t="s">
        <v>386</v>
      </c>
      <c r="F199" s="57" t="s">
        <v>67</v>
      </c>
      <c r="G199" s="57" t="s">
        <v>368</v>
      </c>
      <c r="H199" s="85" t="s">
        <v>369</v>
      </c>
      <c r="I199" s="58">
        <v>12</v>
      </c>
      <c r="J199" s="64">
        <v>2</v>
      </c>
      <c r="K199" s="66" t="s">
        <v>759</v>
      </c>
      <c r="L199" s="66" t="s">
        <v>760</v>
      </c>
    </row>
    <row r="200" spans="1:12" s="60" customFormat="1" ht="153" x14ac:dyDescent="0.25">
      <c r="A200" s="57" t="s">
        <v>17</v>
      </c>
      <c r="B200" s="57" t="s">
        <v>18</v>
      </c>
      <c r="C200" s="57" t="s">
        <v>19</v>
      </c>
      <c r="D200" s="57" t="s">
        <v>26</v>
      </c>
      <c r="E200" s="57" t="s">
        <v>386</v>
      </c>
      <c r="F200" s="57" t="s">
        <v>67</v>
      </c>
      <c r="G200" s="57" t="s">
        <v>370</v>
      </c>
      <c r="H200" s="85" t="s">
        <v>371</v>
      </c>
      <c r="I200" s="58">
        <v>65</v>
      </c>
      <c r="J200" s="64">
        <v>20</v>
      </c>
      <c r="K200" s="66" t="s">
        <v>761</v>
      </c>
      <c r="L200" s="66" t="s">
        <v>762</v>
      </c>
    </row>
    <row r="201" spans="1:12" s="60" customFormat="1" ht="306" x14ac:dyDescent="0.25">
      <c r="A201" s="57" t="s">
        <v>17</v>
      </c>
      <c r="B201" s="57" t="s">
        <v>18</v>
      </c>
      <c r="C201" s="57" t="s">
        <v>19</v>
      </c>
      <c r="D201" s="57" t="s">
        <v>26</v>
      </c>
      <c r="E201" s="57" t="s">
        <v>386</v>
      </c>
      <c r="F201" s="57" t="s">
        <v>67</v>
      </c>
      <c r="G201" s="57" t="s">
        <v>372</v>
      </c>
      <c r="H201" s="85" t="s">
        <v>373</v>
      </c>
      <c r="I201" s="58">
        <v>15</v>
      </c>
      <c r="J201" s="64">
        <v>8</v>
      </c>
      <c r="K201" s="66" t="s">
        <v>763</v>
      </c>
      <c r="L201" s="66" t="s">
        <v>764</v>
      </c>
    </row>
    <row r="202" spans="1:12" s="60" customFormat="1" ht="255" x14ac:dyDescent="0.25">
      <c r="A202" s="57" t="s">
        <v>17</v>
      </c>
      <c r="B202" s="57" t="s">
        <v>18</v>
      </c>
      <c r="C202" s="57" t="s">
        <v>19</v>
      </c>
      <c r="D202" s="57" t="s">
        <v>26</v>
      </c>
      <c r="E202" s="57" t="s">
        <v>386</v>
      </c>
      <c r="F202" s="57" t="s">
        <v>67</v>
      </c>
      <c r="G202" s="57" t="s">
        <v>374</v>
      </c>
      <c r="H202" s="85" t="s">
        <v>375</v>
      </c>
      <c r="I202" s="58">
        <v>16</v>
      </c>
      <c r="J202" s="64">
        <v>5</v>
      </c>
      <c r="K202" s="66" t="s">
        <v>765</v>
      </c>
      <c r="L202" s="66" t="s">
        <v>766</v>
      </c>
    </row>
    <row r="203" spans="1:12" s="60" customFormat="1" ht="127.5" x14ac:dyDescent="0.25">
      <c r="A203" s="57" t="s">
        <v>17</v>
      </c>
      <c r="B203" s="57" t="s">
        <v>392</v>
      </c>
      <c r="C203" s="57" t="s">
        <v>19</v>
      </c>
      <c r="D203" s="57" t="s">
        <v>26</v>
      </c>
      <c r="E203" s="57" t="s">
        <v>386</v>
      </c>
      <c r="F203" s="57" t="s">
        <v>67</v>
      </c>
      <c r="G203" s="57" t="s">
        <v>376</v>
      </c>
      <c r="H203" s="85" t="s">
        <v>377</v>
      </c>
      <c r="I203" s="58">
        <v>133</v>
      </c>
      <c r="J203" s="64">
        <v>66</v>
      </c>
      <c r="K203" s="66" t="s">
        <v>767</v>
      </c>
      <c r="L203" s="66" t="s">
        <v>768</v>
      </c>
    </row>
    <row r="204" spans="1:12" s="60" customFormat="1" ht="102" x14ac:dyDescent="0.25">
      <c r="A204" s="57" t="s">
        <v>17</v>
      </c>
      <c r="B204" s="57" t="s">
        <v>18</v>
      </c>
      <c r="C204" s="57" t="s">
        <v>19</v>
      </c>
      <c r="D204" s="57" t="s">
        <v>26</v>
      </c>
      <c r="E204" s="57" t="s">
        <v>386</v>
      </c>
      <c r="F204" s="57" t="s">
        <v>67</v>
      </c>
      <c r="G204" s="57" t="s">
        <v>378</v>
      </c>
      <c r="H204" s="85" t="s">
        <v>379</v>
      </c>
      <c r="I204" s="58">
        <v>1</v>
      </c>
      <c r="J204" s="64">
        <v>1</v>
      </c>
      <c r="K204" s="66" t="s">
        <v>769</v>
      </c>
      <c r="L204" s="66" t="s">
        <v>770</v>
      </c>
    </row>
    <row r="205" spans="1:12" s="60" customFormat="1" ht="165.75" x14ac:dyDescent="0.25">
      <c r="A205" s="57" t="s">
        <v>17</v>
      </c>
      <c r="B205" s="57" t="s">
        <v>18</v>
      </c>
      <c r="C205" s="57" t="s">
        <v>19</v>
      </c>
      <c r="D205" s="57" t="s">
        <v>26</v>
      </c>
      <c r="E205" s="57" t="s">
        <v>386</v>
      </c>
      <c r="F205" s="57" t="s">
        <v>67</v>
      </c>
      <c r="G205" s="57" t="s">
        <v>380</v>
      </c>
      <c r="H205" s="85" t="s">
        <v>381</v>
      </c>
      <c r="I205" s="58">
        <v>1</v>
      </c>
      <c r="J205" s="64">
        <v>1</v>
      </c>
      <c r="K205" s="66" t="s">
        <v>771</v>
      </c>
      <c r="L205" s="66" t="s">
        <v>772</v>
      </c>
    </row>
    <row r="206" spans="1:12" s="60" customFormat="1" ht="267.75" x14ac:dyDescent="0.25">
      <c r="A206" s="57" t="s">
        <v>23</v>
      </c>
      <c r="B206" s="57" t="s">
        <v>28</v>
      </c>
      <c r="C206" s="57" t="s">
        <v>25</v>
      </c>
      <c r="D206" s="57" t="s">
        <v>26</v>
      </c>
      <c r="E206" s="64" t="s">
        <v>388</v>
      </c>
      <c r="F206" s="57" t="s">
        <v>67</v>
      </c>
      <c r="G206" s="64" t="s">
        <v>82</v>
      </c>
      <c r="H206" s="85" t="s">
        <v>83</v>
      </c>
      <c r="I206" s="77">
        <v>9542664440.9099998</v>
      </c>
      <c r="J206" s="83">
        <v>620248371.60000002</v>
      </c>
      <c r="K206" s="66" t="s">
        <v>773</v>
      </c>
      <c r="L206" s="66" t="s">
        <v>774</v>
      </c>
    </row>
    <row r="207" spans="1:12" s="26" customFormat="1" x14ac:dyDescent="0.25">
      <c r="E207" s="51"/>
      <c r="F207" s="51"/>
      <c r="G207" s="51"/>
      <c r="H207" s="88"/>
      <c r="I207" s="51"/>
      <c r="J207" s="52"/>
      <c r="K207" s="91"/>
      <c r="L207" s="88"/>
    </row>
    <row r="208" spans="1:12" s="26" customFormat="1" x14ac:dyDescent="0.25">
      <c r="E208" s="51"/>
      <c r="F208" s="51"/>
      <c r="G208" s="51"/>
      <c r="H208" s="88"/>
      <c r="I208" s="51"/>
      <c r="J208" s="52"/>
      <c r="K208" s="89"/>
      <c r="L208" s="88"/>
    </row>
    <row r="209" spans="4:12" s="26" customFormat="1" x14ac:dyDescent="0.25">
      <c r="E209" s="51"/>
      <c r="F209" s="51"/>
      <c r="G209" s="51"/>
      <c r="H209" s="88"/>
      <c r="I209" s="51"/>
      <c r="J209" s="52"/>
      <c r="K209" s="89"/>
      <c r="L209" s="88"/>
    </row>
    <row r="210" spans="4:12" s="26" customFormat="1" x14ac:dyDescent="0.25">
      <c r="E210" s="51"/>
      <c r="F210" s="51"/>
      <c r="G210" s="51"/>
      <c r="H210" s="88"/>
      <c r="I210" s="51"/>
      <c r="J210" s="52"/>
      <c r="K210" s="89"/>
      <c r="L210" s="88"/>
    </row>
    <row r="211" spans="4:12" s="26" customFormat="1" x14ac:dyDescent="0.25">
      <c r="F211" s="51"/>
      <c r="H211" s="89"/>
      <c r="J211"/>
      <c r="K211" s="89"/>
      <c r="L211" s="88"/>
    </row>
    <row r="212" spans="4:12" s="26" customFormat="1" x14ac:dyDescent="0.25">
      <c r="F212" s="51"/>
      <c r="H212" s="89"/>
      <c r="J212"/>
      <c r="K212" s="89"/>
      <c r="L212" s="88"/>
    </row>
    <row r="213" spans="4:12" x14ac:dyDescent="0.25">
      <c r="D213" s="4"/>
    </row>
    <row r="214" spans="4:12" ht="12.75" x14ac:dyDescent="0.25">
      <c r="D214" s="4"/>
      <c r="F214" s="4"/>
      <c r="J214" s="4"/>
    </row>
    <row r="215" spans="4:12" ht="12.75" x14ac:dyDescent="0.25">
      <c r="D215" s="4"/>
      <c r="F215" s="4"/>
      <c r="J215" s="4"/>
    </row>
    <row r="216" spans="4:12" ht="12.75" x14ac:dyDescent="0.25">
      <c r="D216" s="4"/>
      <c r="F216" s="4"/>
      <c r="J216" s="4"/>
    </row>
  </sheetData>
  <autoFilter ref="A6:IM206"/>
  <mergeCells count="4">
    <mergeCell ref="E2:J3"/>
    <mergeCell ref="A3:C4"/>
    <mergeCell ref="E4:J5"/>
    <mergeCell ref="A5:D5"/>
  </mergeCells>
  <pageMargins left="0.7" right="0.7" top="0.75" bottom="0.75" header="0.3" footer="0.3"/>
  <pageSetup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219"/>
  <sheetViews>
    <sheetView topLeftCell="F1" zoomScale="66" zoomScaleNormal="66" zoomScaleSheetLayoutView="70" workbookViewId="0">
      <selection activeCell="H7" sqref="H7"/>
    </sheetView>
  </sheetViews>
  <sheetFormatPr baseColWidth="10" defaultColWidth="16" defaultRowHeight="15" x14ac:dyDescent="0.25"/>
  <cols>
    <col min="1" max="1" width="62.42578125" style="4" customWidth="1"/>
    <col min="2" max="2" width="55" style="4" customWidth="1"/>
    <col min="3" max="3" width="23.85546875" style="4" customWidth="1"/>
    <col min="4" max="4" width="25.7109375" style="54" customWidth="1"/>
    <col min="5" max="5" width="50.5703125" style="4" customWidth="1"/>
    <col min="6" max="6" width="27" style="53" customWidth="1"/>
    <col min="7" max="7" width="48.5703125" style="4" customWidth="1"/>
    <col min="8" max="8" width="69.140625" style="4" customWidth="1"/>
    <col min="9" max="9" width="23.140625" style="4" bestFit="1" customWidth="1"/>
    <col min="10" max="10" width="22.28515625" customWidth="1"/>
    <col min="11" max="11" width="72" style="4" customWidth="1"/>
    <col min="12" max="12" width="80.140625" style="53" customWidth="1"/>
    <col min="13" max="13" width="80.140625" style="4" customWidth="1"/>
    <col min="14" max="14" width="81" style="4" customWidth="1"/>
    <col min="15" max="249" width="72" style="4" customWidth="1"/>
    <col min="250" max="16384" width="16" style="4"/>
  </cols>
  <sheetData>
    <row r="1" spans="1:15" x14ac:dyDescent="0.25">
      <c r="A1" s="1"/>
      <c r="B1" s="1"/>
      <c r="C1" s="1"/>
      <c r="D1" s="1"/>
      <c r="E1" s="1"/>
      <c r="F1" s="2"/>
      <c r="G1" s="1"/>
      <c r="H1" s="1"/>
      <c r="I1"/>
      <c r="K1" s="3"/>
      <c r="L1" s="99"/>
      <c r="M1" s="3"/>
      <c r="N1" s="3"/>
    </row>
    <row r="2" spans="1:15" ht="42" customHeight="1" x14ac:dyDescent="0.25">
      <c r="A2" s="5"/>
      <c r="B2" s="5"/>
      <c r="C2" s="5"/>
      <c r="D2" s="6"/>
      <c r="E2" s="109" t="s">
        <v>382</v>
      </c>
      <c r="F2" s="110"/>
      <c r="G2" s="110"/>
      <c r="H2" s="110"/>
      <c r="I2" s="110"/>
      <c r="J2" s="110"/>
      <c r="K2" s="7"/>
      <c r="L2" s="100"/>
      <c r="M2" s="7"/>
      <c r="N2" s="8"/>
    </row>
    <row r="3" spans="1:15" ht="53.25" customHeight="1" x14ac:dyDescent="0.25">
      <c r="A3" s="112" t="s">
        <v>959</v>
      </c>
      <c r="B3" s="112"/>
      <c r="C3" s="112"/>
      <c r="D3" s="9"/>
      <c r="E3" s="111"/>
      <c r="F3" s="111"/>
      <c r="G3" s="111"/>
      <c r="H3" s="111"/>
      <c r="I3" s="111"/>
      <c r="J3" s="111"/>
      <c r="K3" s="3"/>
      <c r="L3" s="99"/>
      <c r="M3" s="3"/>
      <c r="N3" s="10"/>
    </row>
    <row r="4" spans="1:15" ht="39" customHeight="1" x14ac:dyDescent="0.25">
      <c r="A4" s="112"/>
      <c r="B4" s="112"/>
      <c r="C4" s="112"/>
      <c r="D4" s="11"/>
      <c r="E4" s="109" t="s">
        <v>384</v>
      </c>
      <c r="F4" s="110"/>
      <c r="G4" s="110"/>
      <c r="H4" s="110"/>
      <c r="I4" s="110"/>
      <c r="J4" s="110"/>
      <c r="K4" s="3"/>
      <c r="L4" s="99"/>
      <c r="M4" s="3"/>
      <c r="N4" s="10"/>
    </row>
    <row r="5" spans="1:15" x14ac:dyDescent="0.25">
      <c r="A5" s="113"/>
      <c r="B5" s="113"/>
      <c r="C5" s="113"/>
      <c r="D5" s="113"/>
      <c r="E5" s="111"/>
      <c r="F5" s="111"/>
      <c r="G5" s="111"/>
      <c r="H5" s="111"/>
      <c r="I5" s="111"/>
      <c r="J5" s="111"/>
      <c r="K5" s="15"/>
      <c r="L5" s="101"/>
      <c r="M5" s="15"/>
      <c r="N5" s="16"/>
    </row>
    <row r="6" spans="1:15" s="21" customFormat="1" ht="51" x14ac:dyDescent="0.25">
      <c r="A6" s="17" t="s">
        <v>3</v>
      </c>
      <c r="B6" s="17" t="s">
        <v>4</v>
      </c>
      <c r="C6" s="17" t="s">
        <v>5</v>
      </c>
      <c r="D6" s="17" t="s">
        <v>6</v>
      </c>
      <c r="E6" s="18" t="s">
        <v>7</v>
      </c>
      <c r="F6" s="17" t="s">
        <v>8</v>
      </c>
      <c r="G6" s="17" t="s">
        <v>9</v>
      </c>
      <c r="H6" s="17" t="s">
        <v>10</v>
      </c>
      <c r="I6" s="17" t="s">
        <v>11</v>
      </c>
      <c r="J6" s="17" t="s">
        <v>12</v>
      </c>
      <c r="K6" s="19" t="s">
        <v>13</v>
      </c>
      <c r="L6" s="19" t="s">
        <v>14</v>
      </c>
      <c r="M6" s="19" t="s">
        <v>15</v>
      </c>
      <c r="N6" s="19" t="s">
        <v>16</v>
      </c>
      <c r="O6" s="20"/>
    </row>
    <row r="7" spans="1:15" s="60" customFormat="1" ht="60" customHeight="1" x14ac:dyDescent="0.25">
      <c r="A7" s="57" t="s">
        <v>17</v>
      </c>
      <c r="B7" s="57" t="s">
        <v>385</v>
      </c>
      <c r="C7" s="57" t="s">
        <v>19</v>
      </c>
      <c r="D7" s="57" t="s">
        <v>20</v>
      </c>
      <c r="E7" s="57" t="s">
        <v>386</v>
      </c>
      <c r="F7" s="57" t="s">
        <v>22</v>
      </c>
      <c r="G7" s="57" t="s">
        <v>68</v>
      </c>
      <c r="H7" s="57" t="s">
        <v>69</v>
      </c>
      <c r="I7" s="58">
        <v>326</v>
      </c>
      <c r="J7" s="58">
        <v>186</v>
      </c>
      <c r="K7" s="59" t="s">
        <v>394</v>
      </c>
      <c r="L7" s="59" t="s">
        <v>394</v>
      </c>
      <c r="M7" s="59" t="s">
        <v>394</v>
      </c>
      <c r="N7" s="102"/>
    </row>
    <row r="8" spans="1:15" s="60" customFormat="1" ht="114.75" x14ac:dyDescent="0.25">
      <c r="A8" s="57" t="s">
        <v>17</v>
      </c>
      <c r="B8" s="57" t="s">
        <v>385</v>
      </c>
      <c r="C8" s="57" t="s">
        <v>19</v>
      </c>
      <c r="D8" s="57" t="s">
        <v>20</v>
      </c>
      <c r="E8" s="57" t="s">
        <v>386</v>
      </c>
      <c r="F8" s="57" t="s">
        <v>22</v>
      </c>
      <c r="G8" s="57" t="s">
        <v>70</v>
      </c>
      <c r="H8" s="57" t="s">
        <v>71</v>
      </c>
      <c r="I8" s="58">
        <v>10</v>
      </c>
      <c r="J8" s="58">
        <v>10</v>
      </c>
      <c r="K8" s="59" t="s">
        <v>395</v>
      </c>
      <c r="L8" s="59" t="s">
        <v>396</v>
      </c>
      <c r="M8" s="59" t="s">
        <v>776</v>
      </c>
      <c r="N8" s="102"/>
    </row>
    <row r="9" spans="1:15" s="60" customFormat="1" ht="135.75" customHeight="1" x14ac:dyDescent="0.25">
      <c r="A9" s="57" t="s">
        <v>17</v>
      </c>
      <c r="B9" s="57" t="s">
        <v>385</v>
      </c>
      <c r="C9" s="57" t="s">
        <v>19</v>
      </c>
      <c r="D9" s="57" t="s">
        <v>20</v>
      </c>
      <c r="E9" s="57" t="s">
        <v>386</v>
      </c>
      <c r="F9" s="57" t="s">
        <v>22</v>
      </c>
      <c r="G9" s="57" t="s">
        <v>72</v>
      </c>
      <c r="H9" s="57" t="s">
        <v>73</v>
      </c>
      <c r="I9" s="58">
        <v>10</v>
      </c>
      <c r="J9" s="58">
        <v>9</v>
      </c>
      <c r="K9" s="59" t="s">
        <v>397</v>
      </c>
      <c r="L9" s="59" t="s">
        <v>398</v>
      </c>
      <c r="M9" s="59" t="s">
        <v>777</v>
      </c>
      <c r="N9" s="102"/>
    </row>
    <row r="10" spans="1:15" s="60" customFormat="1" ht="75" x14ac:dyDescent="0.25">
      <c r="A10" s="57" t="s">
        <v>17</v>
      </c>
      <c r="B10" s="57" t="s">
        <v>18</v>
      </c>
      <c r="C10" s="57" t="s">
        <v>19</v>
      </c>
      <c r="D10" s="57" t="s">
        <v>20</v>
      </c>
      <c r="E10" s="57" t="s">
        <v>386</v>
      </c>
      <c r="F10" s="57" t="s">
        <v>22</v>
      </c>
      <c r="G10" s="57" t="s">
        <v>74</v>
      </c>
      <c r="H10" s="57" t="s">
        <v>75</v>
      </c>
      <c r="I10" s="58">
        <v>5</v>
      </c>
      <c r="J10" s="58">
        <v>4</v>
      </c>
      <c r="K10" s="59" t="s">
        <v>399</v>
      </c>
      <c r="L10" s="59" t="s">
        <v>400</v>
      </c>
      <c r="M10" s="59" t="s">
        <v>778</v>
      </c>
      <c r="N10" s="102"/>
    </row>
    <row r="11" spans="1:15" s="60" customFormat="1" ht="51" x14ac:dyDescent="0.25">
      <c r="A11" s="57" t="s">
        <v>23</v>
      </c>
      <c r="B11" s="57" t="s">
        <v>24</v>
      </c>
      <c r="C11" s="57" t="s">
        <v>25</v>
      </c>
      <c r="D11" s="57" t="s">
        <v>26</v>
      </c>
      <c r="E11" s="57" t="s">
        <v>387</v>
      </c>
      <c r="F11" s="57" t="s">
        <v>22</v>
      </c>
      <c r="G11" s="57" t="s">
        <v>76</v>
      </c>
      <c r="H11" s="57" t="s">
        <v>77</v>
      </c>
      <c r="I11" s="61">
        <v>1</v>
      </c>
      <c r="J11" s="62">
        <v>0.6</v>
      </c>
      <c r="K11" s="59" t="s">
        <v>401</v>
      </c>
      <c r="L11" s="63" t="s">
        <v>402</v>
      </c>
      <c r="M11" s="63" t="s">
        <v>779</v>
      </c>
      <c r="N11" s="102"/>
    </row>
    <row r="12" spans="1:15" s="60" customFormat="1" ht="51" x14ac:dyDescent="0.25">
      <c r="A12" s="57" t="s">
        <v>23</v>
      </c>
      <c r="B12" s="57" t="s">
        <v>24</v>
      </c>
      <c r="C12" s="57" t="s">
        <v>25</v>
      </c>
      <c r="D12" s="57" t="s">
        <v>26</v>
      </c>
      <c r="E12" s="57" t="s">
        <v>387</v>
      </c>
      <c r="F12" s="57" t="s">
        <v>22</v>
      </c>
      <c r="G12" s="57" t="s">
        <v>78</v>
      </c>
      <c r="H12" s="57" t="s">
        <v>79</v>
      </c>
      <c r="I12" s="61">
        <v>1</v>
      </c>
      <c r="J12" s="62">
        <v>0.5</v>
      </c>
      <c r="K12" s="59" t="s">
        <v>401</v>
      </c>
      <c r="L12" s="59" t="s">
        <v>403</v>
      </c>
      <c r="M12" s="59" t="s">
        <v>780</v>
      </c>
      <c r="N12" s="102"/>
    </row>
    <row r="13" spans="1:15" s="60" customFormat="1" ht="60" x14ac:dyDescent="0.25">
      <c r="A13" s="57" t="s">
        <v>23</v>
      </c>
      <c r="B13" s="57" t="s">
        <v>28</v>
      </c>
      <c r="C13" s="57" t="s">
        <v>25</v>
      </c>
      <c r="D13" s="57" t="s">
        <v>26</v>
      </c>
      <c r="E13" s="64" t="s">
        <v>388</v>
      </c>
      <c r="F13" s="65" t="s">
        <v>22</v>
      </c>
      <c r="G13" s="64" t="s">
        <v>80</v>
      </c>
      <c r="H13" s="57" t="s">
        <v>81</v>
      </c>
      <c r="I13" s="58">
        <v>7</v>
      </c>
      <c r="J13" s="58">
        <v>1</v>
      </c>
      <c r="K13" s="66" t="s">
        <v>401</v>
      </c>
      <c r="L13" s="66" t="s">
        <v>404</v>
      </c>
      <c r="M13" s="66" t="s">
        <v>401</v>
      </c>
      <c r="N13" s="102"/>
    </row>
    <row r="14" spans="1:15" s="60" customFormat="1" ht="45" x14ac:dyDescent="0.25">
      <c r="A14" s="57" t="s">
        <v>23</v>
      </c>
      <c r="B14" s="57" t="s">
        <v>28</v>
      </c>
      <c r="C14" s="57" t="s">
        <v>25</v>
      </c>
      <c r="D14" s="57" t="s">
        <v>30</v>
      </c>
      <c r="E14" s="64" t="s">
        <v>388</v>
      </c>
      <c r="F14" s="57" t="s">
        <v>22</v>
      </c>
      <c r="G14" s="64" t="s">
        <v>82</v>
      </c>
      <c r="H14" s="57" t="s">
        <v>83</v>
      </c>
      <c r="I14" s="67">
        <v>1163066546.25</v>
      </c>
      <c r="J14" s="68">
        <v>31948317</v>
      </c>
      <c r="K14" s="59" t="s">
        <v>405</v>
      </c>
      <c r="L14" s="59" t="s">
        <v>406</v>
      </c>
      <c r="M14" s="59" t="s">
        <v>781</v>
      </c>
      <c r="N14" s="102"/>
    </row>
    <row r="15" spans="1:15" s="60" customFormat="1" ht="280.5" x14ac:dyDescent="0.25">
      <c r="A15" s="57" t="s">
        <v>31</v>
      </c>
      <c r="B15" s="57" t="s">
        <v>32</v>
      </c>
      <c r="C15" s="57" t="s">
        <v>25</v>
      </c>
      <c r="D15" s="57" t="s">
        <v>33</v>
      </c>
      <c r="E15" s="65" t="s">
        <v>388</v>
      </c>
      <c r="F15" s="57" t="s">
        <v>35</v>
      </c>
      <c r="G15" s="57" t="s">
        <v>84</v>
      </c>
      <c r="H15" s="85" t="s">
        <v>85</v>
      </c>
      <c r="I15" s="61">
        <v>1</v>
      </c>
      <c r="J15" s="62">
        <v>0.5</v>
      </c>
      <c r="K15" s="69" t="s">
        <v>407</v>
      </c>
      <c r="L15" s="59" t="s">
        <v>408</v>
      </c>
      <c r="M15" s="59" t="s">
        <v>407</v>
      </c>
      <c r="N15" s="102"/>
    </row>
    <row r="16" spans="1:15" s="60" customFormat="1" ht="382.5" x14ac:dyDescent="0.25">
      <c r="A16" s="57" t="s">
        <v>31</v>
      </c>
      <c r="B16" s="57" t="s">
        <v>36</v>
      </c>
      <c r="C16" s="57" t="s">
        <v>25</v>
      </c>
      <c r="D16" s="57" t="s">
        <v>33</v>
      </c>
      <c r="E16" s="65" t="s">
        <v>389</v>
      </c>
      <c r="F16" s="57" t="s">
        <v>35</v>
      </c>
      <c r="G16" s="57" t="s">
        <v>409</v>
      </c>
      <c r="H16" s="65" t="s">
        <v>410</v>
      </c>
      <c r="I16" s="58">
        <v>17</v>
      </c>
      <c r="J16" s="58">
        <v>4</v>
      </c>
      <c r="K16" s="69" t="s">
        <v>407</v>
      </c>
      <c r="L16" s="59" t="s">
        <v>411</v>
      </c>
      <c r="M16" s="59" t="s">
        <v>407</v>
      </c>
      <c r="N16" s="102"/>
    </row>
    <row r="17" spans="1:14" s="60" customFormat="1" ht="318.75" x14ac:dyDescent="0.25">
      <c r="A17" s="57" t="s">
        <v>31</v>
      </c>
      <c r="B17" s="57" t="s">
        <v>36</v>
      </c>
      <c r="C17" s="57" t="s">
        <v>25</v>
      </c>
      <c r="D17" s="57" t="s">
        <v>33</v>
      </c>
      <c r="E17" s="65" t="s">
        <v>389</v>
      </c>
      <c r="F17" s="57" t="s">
        <v>35</v>
      </c>
      <c r="G17" s="57" t="s">
        <v>412</v>
      </c>
      <c r="H17" s="65" t="s">
        <v>413</v>
      </c>
      <c r="I17" s="58">
        <v>426</v>
      </c>
      <c r="J17" s="58">
        <v>0</v>
      </c>
      <c r="K17" s="69" t="s">
        <v>407</v>
      </c>
      <c r="L17" s="59" t="s">
        <v>414</v>
      </c>
      <c r="M17" s="59" t="s">
        <v>407</v>
      </c>
      <c r="N17" s="102"/>
    </row>
    <row r="18" spans="1:14" s="60" customFormat="1" ht="408" x14ac:dyDescent="0.25">
      <c r="A18" s="57" t="s">
        <v>31</v>
      </c>
      <c r="B18" s="57" t="s">
        <v>36</v>
      </c>
      <c r="C18" s="57" t="s">
        <v>25</v>
      </c>
      <c r="D18" s="57" t="s">
        <v>33</v>
      </c>
      <c r="E18" s="65" t="s">
        <v>389</v>
      </c>
      <c r="F18" s="57" t="s">
        <v>35</v>
      </c>
      <c r="G18" s="57" t="s">
        <v>415</v>
      </c>
      <c r="H18" s="65" t="s">
        <v>416</v>
      </c>
      <c r="I18" s="58">
        <v>473</v>
      </c>
      <c r="J18" s="58">
        <v>0</v>
      </c>
      <c r="K18" s="69" t="s">
        <v>407</v>
      </c>
      <c r="L18" s="59" t="s">
        <v>417</v>
      </c>
      <c r="M18" s="59" t="s">
        <v>407</v>
      </c>
      <c r="N18" s="102"/>
    </row>
    <row r="19" spans="1:14" s="60" customFormat="1" ht="369.75" x14ac:dyDescent="0.25">
      <c r="A19" s="57" t="s">
        <v>31</v>
      </c>
      <c r="B19" s="57" t="s">
        <v>36</v>
      </c>
      <c r="C19" s="57" t="s">
        <v>25</v>
      </c>
      <c r="D19" s="57" t="s">
        <v>33</v>
      </c>
      <c r="E19" s="65" t="s">
        <v>389</v>
      </c>
      <c r="F19" s="57" t="s">
        <v>35</v>
      </c>
      <c r="G19" s="57" t="s">
        <v>415</v>
      </c>
      <c r="H19" s="65" t="s">
        <v>418</v>
      </c>
      <c r="I19" s="58">
        <v>9</v>
      </c>
      <c r="J19" s="58">
        <v>0</v>
      </c>
      <c r="K19" s="69" t="s">
        <v>407</v>
      </c>
      <c r="L19" s="59" t="s">
        <v>419</v>
      </c>
      <c r="M19" s="59" t="s">
        <v>407</v>
      </c>
      <c r="N19" s="102"/>
    </row>
    <row r="20" spans="1:14" s="60" customFormat="1" ht="191.25" x14ac:dyDescent="0.25">
      <c r="A20" s="57" t="s">
        <v>31</v>
      </c>
      <c r="B20" s="57" t="s">
        <v>36</v>
      </c>
      <c r="C20" s="57" t="s">
        <v>25</v>
      </c>
      <c r="D20" s="57" t="s">
        <v>33</v>
      </c>
      <c r="E20" s="65" t="s">
        <v>389</v>
      </c>
      <c r="F20" s="57" t="s">
        <v>35</v>
      </c>
      <c r="G20" s="57" t="s">
        <v>420</v>
      </c>
      <c r="H20" s="65" t="s">
        <v>421</v>
      </c>
      <c r="I20" s="58">
        <v>6</v>
      </c>
      <c r="J20" s="58">
        <v>0</v>
      </c>
      <c r="K20" s="59" t="s">
        <v>407</v>
      </c>
      <c r="L20" s="59" t="s">
        <v>782</v>
      </c>
      <c r="M20" s="59" t="s">
        <v>407</v>
      </c>
      <c r="N20" s="102"/>
    </row>
    <row r="21" spans="1:14" s="60" customFormat="1" ht="306" x14ac:dyDescent="0.25">
      <c r="A21" s="57" t="s">
        <v>31</v>
      </c>
      <c r="B21" s="57" t="s">
        <v>32</v>
      </c>
      <c r="C21" s="57" t="s">
        <v>25</v>
      </c>
      <c r="D21" s="57" t="s">
        <v>33</v>
      </c>
      <c r="E21" s="65" t="s">
        <v>388</v>
      </c>
      <c r="F21" s="57" t="s">
        <v>35</v>
      </c>
      <c r="G21" s="57" t="s">
        <v>91</v>
      </c>
      <c r="H21" s="65" t="s">
        <v>92</v>
      </c>
      <c r="I21" s="61">
        <v>1</v>
      </c>
      <c r="J21" s="62">
        <v>0.5</v>
      </c>
      <c r="K21" s="59" t="s">
        <v>407</v>
      </c>
      <c r="L21" s="59" t="s">
        <v>422</v>
      </c>
      <c r="M21" s="59" t="s">
        <v>407</v>
      </c>
      <c r="N21" s="102"/>
    </row>
    <row r="22" spans="1:14" s="60" customFormat="1" ht="127.5" x14ac:dyDescent="0.25">
      <c r="A22" s="57" t="s">
        <v>31</v>
      </c>
      <c r="B22" s="57" t="s">
        <v>32</v>
      </c>
      <c r="C22" s="57" t="s">
        <v>25</v>
      </c>
      <c r="D22" s="57" t="s">
        <v>33</v>
      </c>
      <c r="E22" s="65" t="s">
        <v>388</v>
      </c>
      <c r="F22" s="57" t="s">
        <v>35</v>
      </c>
      <c r="G22" s="57" t="s">
        <v>93</v>
      </c>
      <c r="H22" s="65" t="s">
        <v>94</v>
      </c>
      <c r="I22" s="61">
        <v>1</v>
      </c>
      <c r="J22" s="62">
        <v>0.98</v>
      </c>
      <c r="K22" s="69" t="s">
        <v>407</v>
      </c>
      <c r="L22" s="59" t="s">
        <v>423</v>
      </c>
      <c r="M22" s="59" t="s">
        <v>407</v>
      </c>
      <c r="N22" s="102"/>
    </row>
    <row r="23" spans="1:14" s="60" customFormat="1" ht="318.75" x14ac:dyDescent="0.25">
      <c r="A23" s="57" t="s">
        <v>31</v>
      </c>
      <c r="B23" s="57" t="s">
        <v>32</v>
      </c>
      <c r="C23" s="57" t="s">
        <v>25</v>
      </c>
      <c r="D23" s="57" t="s">
        <v>33</v>
      </c>
      <c r="E23" s="65" t="s">
        <v>388</v>
      </c>
      <c r="F23" s="57" t="s">
        <v>35</v>
      </c>
      <c r="G23" s="57" t="s">
        <v>95</v>
      </c>
      <c r="H23" s="65" t="s">
        <v>96</v>
      </c>
      <c r="I23" s="61">
        <v>1</v>
      </c>
      <c r="J23" s="62">
        <v>0.25</v>
      </c>
      <c r="K23" s="69" t="s">
        <v>407</v>
      </c>
      <c r="L23" s="59" t="s">
        <v>424</v>
      </c>
      <c r="M23" s="59" t="s">
        <v>407</v>
      </c>
      <c r="N23" s="102"/>
    </row>
    <row r="24" spans="1:14" s="60" customFormat="1" ht="140.25" x14ac:dyDescent="0.25">
      <c r="A24" s="57" t="s">
        <v>31</v>
      </c>
      <c r="B24" s="57" t="s">
        <v>32</v>
      </c>
      <c r="C24" s="57" t="s">
        <v>25</v>
      </c>
      <c r="D24" s="57" t="s">
        <v>33</v>
      </c>
      <c r="E24" s="65" t="s">
        <v>388</v>
      </c>
      <c r="F24" s="57" t="s">
        <v>35</v>
      </c>
      <c r="G24" s="57" t="s">
        <v>97</v>
      </c>
      <c r="H24" s="65" t="s">
        <v>98</v>
      </c>
      <c r="I24" s="61">
        <v>1</v>
      </c>
      <c r="J24" s="62">
        <v>0.25</v>
      </c>
      <c r="K24" s="69" t="s">
        <v>407</v>
      </c>
      <c r="L24" s="59" t="s">
        <v>425</v>
      </c>
      <c r="M24" s="59" t="s">
        <v>407</v>
      </c>
      <c r="N24" s="102"/>
    </row>
    <row r="25" spans="1:14" s="60" customFormat="1" ht="204" x14ac:dyDescent="0.25">
      <c r="A25" s="57" t="s">
        <v>23</v>
      </c>
      <c r="B25" s="57" t="s">
        <v>28</v>
      </c>
      <c r="C25" s="57" t="s">
        <v>25</v>
      </c>
      <c r="D25" s="57" t="s">
        <v>37</v>
      </c>
      <c r="E25" s="64" t="s">
        <v>388</v>
      </c>
      <c r="F25" s="57" t="s">
        <v>35</v>
      </c>
      <c r="G25" s="64" t="s">
        <v>99</v>
      </c>
      <c r="H25" s="65" t="s">
        <v>100</v>
      </c>
      <c r="I25" s="58">
        <v>100000</v>
      </c>
      <c r="J25" s="58">
        <v>66846</v>
      </c>
      <c r="K25" s="59" t="s">
        <v>426</v>
      </c>
      <c r="L25" s="59" t="s">
        <v>427</v>
      </c>
      <c r="M25" s="59" t="s">
        <v>783</v>
      </c>
      <c r="N25" s="102"/>
    </row>
    <row r="26" spans="1:14" s="60" customFormat="1" ht="178.5" x14ac:dyDescent="0.25">
      <c r="A26" s="57" t="s">
        <v>23</v>
      </c>
      <c r="B26" s="57" t="s">
        <v>28</v>
      </c>
      <c r="C26" s="57" t="s">
        <v>25</v>
      </c>
      <c r="D26" s="57" t="s">
        <v>38</v>
      </c>
      <c r="E26" s="64" t="s">
        <v>388</v>
      </c>
      <c r="F26" s="57" t="s">
        <v>35</v>
      </c>
      <c r="G26" s="64" t="s">
        <v>101</v>
      </c>
      <c r="H26" s="65" t="s">
        <v>102</v>
      </c>
      <c r="I26" s="58">
        <v>100</v>
      </c>
      <c r="J26" s="58">
        <v>76</v>
      </c>
      <c r="K26" s="59" t="s">
        <v>428</v>
      </c>
      <c r="L26" s="59" t="s">
        <v>429</v>
      </c>
      <c r="M26" s="59" t="s">
        <v>784</v>
      </c>
      <c r="N26" s="102"/>
    </row>
    <row r="27" spans="1:14" s="60" customFormat="1" ht="216.75" x14ac:dyDescent="0.25">
      <c r="A27" s="57" t="s">
        <v>23</v>
      </c>
      <c r="B27" s="57" t="s">
        <v>28</v>
      </c>
      <c r="C27" s="57" t="s">
        <v>25</v>
      </c>
      <c r="D27" s="57" t="s">
        <v>39</v>
      </c>
      <c r="E27" s="64" t="s">
        <v>388</v>
      </c>
      <c r="F27" s="57" t="s">
        <v>35</v>
      </c>
      <c r="G27" s="64" t="s">
        <v>103</v>
      </c>
      <c r="H27" s="65" t="s">
        <v>104</v>
      </c>
      <c r="I27" s="58">
        <v>80</v>
      </c>
      <c r="J27" s="58">
        <v>66</v>
      </c>
      <c r="K27" s="59" t="s">
        <v>430</v>
      </c>
      <c r="L27" s="59" t="s">
        <v>431</v>
      </c>
      <c r="M27" s="59" t="s">
        <v>785</v>
      </c>
      <c r="N27" s="102"/>
    </row>
    <row r="28" spans="1:14" s="60" customFormat="1" ht="229.5" x14ac:dyDescent="0.25">
      <c r="A28" s="57" t="s">
        <v>23</v>
      </c>
      <c r="B28" s="57" t="s">
        <v>28</v>
      </c>
      <c r="C28" s="57" t="s">
        <v>25</v>
      </c>
      <c r="D28" s="57" t="s">
        <v>39</v>
      </c>
      <c r="E28" s="64" t="s">
        <v>388</v>
      </c>
      <c r="F28" s="57" t="s">
        <v>35</v>
      </c>
      <c r="G28" s="64" t="s">
        <v>432</v>
      </c>
      <c r="H28" s="65" t="s">
        <v>106</v>
      </c>
      <c r="I28" s="61">
        <v>0.9</v>
      </c>
      <c r="J28" s="62">
        <v>0.74</v>
      </c>
      <c r="K28" s="66" t="s">
        <v>433</v>
      </c>
      <c r="L28" s="66" t="s">
        <v>434</v>
      </c>
      <c r="M28" s="66" t="s">
        <v>786</v>
      </c>
      <c r="N28" s="102"/>
    </row>
    <row r="29" spans="1:14" s="60" customFormat="1" ht="127.5" x14ac:dyDescent="0.25">
      <c r="A29" s="57" t="s">
        <v>23</v>
      </c>
      <c r="B29" s="57" t="s">
        <v>28</v>
      </c>
      <c r="C29" s="57" t="s">
        <v>25</v>
      </c>
      <c r="D29" s="57" t="s">
        <v>39</v>
      </c>
      <c r="E29" s="64" t="s">
        <v>388</v>
      </c>
      <c r="F29" s="57" t="s">
        <v>35</v>
      </c>
      <c r="G29" s="64" t="s">
        <v>107</v>
      </c>
      <c r="H29" s="65" t="s">
        <v>108</v>
      </c>
      <c r="I29" s="67">
        <v>142693087860</v>
      </c>
      <c r="J29" s="68">
        <v>75012196754.799988</v>
      </c>
      <c r="K29" s="66" t="s">
        <v>435</v>
      </c>
      <c r="L29" s="66" t="s">
        <v>436</v>
      </c>
      <c r="M29" s="66" t="s">
        <v>787</v>
      </c>
      <c r="N29" s="102"/>
    </row>
    <row r="30" spans="1:14" s="60" customFormat="1" ht="153" x14ac:dyDescent="0.25">
      <c r="A30" s="57" t="s">
        <v>23</v>
      </c>
      <c r="B30" s="57" t="s">
        <v>28</v>
      </c>
      <c r="C30" s="57" t="s">
        <v>25</v>
      </c>
      <c r="D30" s="57" t="s">
        <v>30</v>
      </c>
      <c r="E30" s="64" t="s">
        <v>388</v>
      </c>
      <c r="F30" s="57" t="s">
        <v>35</v>
      </c>
      <c r="G30" s="64" t="s">
        <v>109</v>
      </c>
      <c r="H30" s="65" t="s">
        <v>110</v>
      </c>
      <c r="I30" s="61">
        <v>1</v>
      </c>
      <c r="J30" s="62">
        <v>0.64900000000000002</v>
      </c>
      <c r="K30" s="59" t="s">
        <v>407</v>
      </c>
      <c r="L30" s="59" t="s">
        <v>437</v>
      </c>
      <c r="M30" s="59" t="s">
        <v>407</v>
      </c>
      <c r="N30" s="102"/>
    </row>
    <row r="31" spans="1:14" s="60" customFormat="1" ht="63.75" x14ac:dyDescent="0.25">
      <c r="A31" s="57" t="s">
        <v>23</v>
      </c>
      <c r="B31" s="57" t="s">
        <v>28</v>
      </c>
      <c r="C31" s="57" t="s">
        <v>25</v>
      </c>
      <c r="D31" s="57" t="s">
        <v>30</v>
      </c>
      <c r="E31" s="64" t="s">
        <v>388</v>
      </c>
      <c r="F31" s="57" t="s">
        <v>35</v>
      </c>
      <c r="G31" s="64" t="s">
        <v>82</v>
      </c>
      <c r="H31" s="65" t="s">
        <v>83</v>
      </c>
      <c r="I31" s="67">
        <v>6182974271.5</v>
      </c>
      <c r="J31" s="68">
        <v>331049175</v>
      </c>
      <c r="K31" s="59" t="s">
        <v>438</v>
      </c>
      <c r="L31" s="59" t="s">
        <v>439</v>
      </c>
      <c r="M31" s="59" t="s">
        <v>788</v>
      </c>
      <c r="N31" s="102"/>
    </row>
    <row r="32" spans="1:14" s="60" customFormat="1" ht="331.5" x14ac:dyDescent="0.25">
      <c r="A32" s="57" t="s">
        <v>17</v>
      </c>
      <c r="B32" s="57" t="s">
        <v>18</v>
      </c>
      <c r="C32" s="57" t="s">
        <v>19</v>
      </c>
      <c r="D32" s="57" t="s">
        <v>20</v>
      </c>
      <c r="E32" s="57" t="s">
        <v>386</v>
      </c>
      <c r="F32" s="57" t="s">
        <v>40</v>
      </c>
      <c r="G32" s="57" t="s">
        <v>111</v>
      </c>
      <c r="H32" s="57" t="s">
        <v>112</v>
      </c>
      <c r="I32" s="58">
        <v>12</v>
      </c>
      <c r="J32" s="58">
        <v>9</v>
      </c>
      <c r="K32" s="59" t="s">
        <v>440</v>
      </c>
      <c r="L32" s="59" t="s">
        <v>441</v>
      </c>
      <c r="M32" s="59" t="s">
        <v>789</v>
      </c>
      <c r="N32" s="102"/>
    </row>
    <row r="33" spans="1:14" s="60" customFormat="1" ht="369.75" x14ac:dyDescent="0.25">
      <c r="A33" s="57" t="s">
        <v>17</v>
      </c>
      <c r="B33" s="57" t="s">
        <v>18</v>
      </c>
      <c r="C33" s="57" t="s">
        <v>19</v>
      </c>
      <c r="D33" s="57" t="s">
        <v>41</v>
      </c>
      <c r="E33" s="57" t="s">
        <v>386</v>
      </c>
      <c r="F33" s="57" t="s">
        <v>40</v>
      </c>
      <c r="G33" s="57" t="s">
        <v>113</v>
      </c>
      <c r="H33" s="57" t="s">
        <v>114</v>
      </c>
      <c r="I33" s="61">
        <v>1</v>
      </c>
      <c r="J33" s="62">
        <v>1</v>
      </c>
      <c r="K33" s="59" t="s">
        <v>442</v>
      </c>
      <c r="L33" s="59" t="s">
        <v>443</v>
      </c>
      <c r="M33" s="59" t="s">
        <v>790</v>
      </c>
      <c r="N33" s="102"/>
    </row>
    <row r="34" spans="1:14" s="60" customFormat="1" ht="191.25" x14ac:dyDescent="0.25">
      <c r="A34" s="57" t="s">
        <v>17</v>
      </c>
      <c r="B34" s="57" t="s">
        <v>18</v>
      </c>
      <c r="C34" s="57" t="s">
        <v>19</v>
      </c>
      <c r="D34" s="57" t="s">
        <v>41</v>
      </c>
      <c r="E34" s="57" t="s">
        <v>386</v>
      </c>
      <c r="F34" s="57" t="s">
        <v>40</v>
      </c>
      <c r="G34" s="57" t="s">
        <v>115</v>
      </c>
      <c r="H34" s="57" t="s">
        <v>116</v>
      </c>
      <c r="I34" s="61">
        <v>1</v>
      </c>
      <c r="J34" s="62">
        <v>0.75</v>
      </c>
      <c r="K34" s="103" t="s">
        <v>444</v>
      </c>
      <c r="L34" s="103" t="s">
        <v>445</v>
      </c>
      <c r="M34" s="103" t="s">
        <v>791</v>
      </c>
      <c r="N34" s="102"/>
    </row>
    <row r="35" spans="1:14" s="60" customFormat="1" ht="229.5" x14ac:dyDescent="0.25">
      <c r="A35" s="57" t="s">
        <v>17</v>
      </c>
      <c r="B35" s="57" t="s">
        <v>18</v>
      </c>
      <c r="C35" s="57" t="s">
        <v>19</v>
      </c>
      <c r="D35" s="57" t="s">
        <v>41</v>
      </c>
      <c r="E35" s="57" t="s">
        <v>386</v>
      </c>
      <c r="F35" s="57" t="s">
        <v>40</v>
      </c>
      <c r="G35" s="57" t="s">
        <v>117</v>
      </c>
      <c r="H35" s="57" t="s">
        <v>118</v>
      </c>
      <c r="I35" s="58">
        <v>12000000000</v>
      </c>
      <c r="J35" s="58">
        <v>8140587930.6399994</v>
      </c>
      <c r="K35" s="59" t="s">
        <v>446</v>
      </c>
      <c r="L35" s="59" t="s">
        <v>447</v>
      </c>
      <c r="M35" s="59" t="s">
        <v>792</v>
      </c>
      <c r="N35" s="102"/>
    </row>
    <row r="36" spans="1:14" s="60" customFormat="1" ht="127.5" x14ac:dyDescent="0.25">
      <c r="A36" s="57" t="s">
        <v>17</v>
      </c>
      <c r="B36" s="57" t="s">
        <v>18</v>
      </c>
      <c r="C36" s="57" t="s">
        <v>19</v>
      </c>
      <c r="D36" s="57" t="s">
        <v>41</v>
      </c>
      <c r="E36" s="57" t="s">
        <v>386</v>
      </c>
      <c r="F36" s="57" t="s">
        <v>40</v>
      </c>
      <c r="G36" s="57" t="s">
        <v>119</v>
      </c>
      <c r="H36" s="57" t="s">
        <v>120</v>
      </c>
      <c r="I36" s="58">
        <v>17000</v>
      </c>
      <c r="J36" s="58">
        <v>13235</v>
      </c>
      <c r="K36" s="59" t="s">
        <v>448</v>
      </c>
      <c r="L36" s="59" t="s">
        <v>449</v>
      </c>
      <c r="M36" s="59" t="s">
        <v>793</v>
      </c>
      <c r="N36" s="102"/>
    </row>
    <row r="37" spans="1:14" s="60" customFormat="1" ht="165.75" x14ac:dyDescent="0.25">
      <c r="A37" s="57" t="s">
        <v>17</v>
      </c>
      <c r="B37" s="57" t="s">
        <v>18</v>
      </c>
      <c r="C37" s="57" t="s">
        <v>19</v>
      </c>
      <c r="D37" s="57" t="s">
        <v>41</v>
      </c>
      <c r="E37" s="57" t="s">
        <v>386</v>
      </c>
      <c r="F37" s="57" t="s">
        <v>40</v>
      </c>
      <c r="G37" s="57" t="s">
        <v>121</v>
      </c>
      <c r="H37" s="57" t="s">
        <v>122</v>
      </c>
      <c r="I37" s="61">
        <v>1</v>
      </c>
      <c r="J37" s="62">
        <v>0.75</v>
      </c>
      <c r="K37" s="59" t="s">
        <v>450</v>
      </c>
      <c r="L37" s="59" t="s">
        <v>451</v>
      </c>
      <c r="M37" s="59" t="s">
        <v>794</v>
      </c>
      <c r="N37" s="102"/>
    </row>
    <row r="38" spans="1:14" s="60" customFormat="1" ht="178.5" x14ac:dyDescent="0.25">
      <c r="A38" s="57" t="s">
        <v>17</v>
      </c>
      <c r="B38" s="57" t="s">
        <v>18</v>
      </c>
      <c r="C38" s="57" t="s">
        <v>19</v>
      </c>
      <c r="D38" s="57" t="s">
        <v>41</v>
      </c>
      <c r="E38" s="57" t="s">
        <v>386</v>
      </c>
      <c r="F38" s="57" t="s">
        <v>40</v>
      </c>
      <c r="G38" s="57" t="s">
        <v>123</v>
      </c>
      <c r="H38" s="57" t="s">
        <v>124</v>
      </c>
      <c r="I38" s="61">
        <v>1</v>
      </c>
      <c r="J38" s="62">
        <v>0.75</v>
      </c>
      <c r="K38" s="59" t="s">
        <v>452</v>
      </c>
      <c r="L38" s="59" t="s">
        <v>453</v>
      </c>
      <c r="M38" s="59" t="s">
        <v>795</v>
      </c>
      <c r="N38" s="102"/>
    </row>
    <row r="39" spans="1:14" s="60" customFormat="1" ht="387" customHeight="1" x14ac:dyDescent="0.25">
      <c r="A39" s="57" t="s">
        <v>17</v>
      </c>
      <c r="B39" s="57" t="s">
        <v>18</v>
      </c>
      <c r="C39" s="57" t="s">
        <v>19</v>
      </c>
      <c r="D39" s="57" t="s">
        <v>41</v>
      </c>
      <c r="E39" s="57" t="s">
        <v>386</v>
      </c>
      <c r="F39" s="57" t="s">
        <v>40</v>
      </c>
      <c r="G39" s="57" t="s">
        <v>125</v>
      </c>
      <c r="H39" s="57" t="s">
        <v>126</v>
      </c>
      <c r="I39" s="61">
        <v>1</v>
      </c>
      <c r="J39" s="62">
        <v>0.5</v>
      </c>
      <c r="K39" s="59" t="s">
        <v>442</v>
      </c>
      <c r="L39" s="59" t="s">
        <v>454</v>
      </c>
      <c r="M39" s="59" t="s">
        <v>442</v>
      </c>
      <c r="N39" s="102"/>
    </row>
    <row r="40" spans="1:14" s="60" customFormat="1" ht="89.25" x14ac:dyDescent="0.25">
      <c r="A40" s="57" t="s">
        <v>17</v>
      </c>
      <c r="B40" s="57" t="s">
        <v>18</v>
      </c>
      <c r="C40" s="57" t="s">
        <v>19</v>
      </c>
      <c r="D40" s="57" t="s">
        <v>30</v>
      </c>
      <c r="E40" s="57" t="s">
        <v>386</v>
      </c>
      <c r="F40" s="57" t="s">
        <v>40</v>
      </c>
      <c r="G40" s="57" t="s">
        <v>127</v>
      </c>
      <c r="H40" s="57" t="s">
        <v>128</v>
      </c>
      <c r="I40" s="58">
        <v>8</v>
      </c>
      <c r="J40" s="58">
        <v>4</v>
      </c>
      <c r="K40" s="59" t="s">
        <v>455</v>
      </c>
      <c r="L40" s="59" t="s">
        <v>455</v>
      </c>
      <c r="M40" s="59" t="s">
        <v>796</v>
      </c>
      <c r="N40" s="102"/>
    </row>
    <row r="41" spans="1:14" s="60" customFormat="1" ht="127.5" x14ac:dyDescent="0.25">
      <c r="A41" s="57" t="s">
        <v>23</v>
      </c>
      <c r="B41" s="57" t="s">
        <v>390</v>
      </c>
      <c r="C41" s="57" t="s">
        <v>25</v>
      </c>
      <c r="D41" s="57"/>
      <c r="E41" s="57" t="s">
        <v>391</v>
      </c>
      <c r="F41" s="57" t="s">
        <v>40</v>
      </c>
      <c r="G41" s="57" t="s">
        <v>162</v>
      </c>
      <c r="H41" s="57" t="s">
        <v>456</v>
      </c>
      <c r="I41" s="58">
        <v>122523406.65000001</v>
      </c>
      <c r="J41" s="58">
        <v>10438829</v>
      </c>
      <c r="K41" s="59" t="s">
        <v>457</v>
      </c>
      <c r="L41" s="66" t="s">
        <v>457</v>
      </c>
      <c r="M41" s="66" t="s">
        <v>797</v>
      </c>
      <c r="N41" s="102"/>
    </row>
    <row r="42" spans="1:14" s="60" customFormat="1" ht="375" customHeight="1" x14ac:dyDescent="0.25">
      <c r="A42" s="57" t="s">
        <v>17</v>
      </c>
      <c r="B42" s="57" t="s">
        <v>18</v>
      </c>
      <c r="C42" s="57" t="s">
        <v>19</v>
      </c>
      <c r="D42" s="57" t="s">
        <v>20</v>
      </c>
      <c r="E42" s="57" t="s">
        <v>386</v>
      </c>
      <c r="F42" s="57" t="s">
        <v>42</v>
      </c>
      <c r="G42" s="57" t="s">
        <v>129</v>
      </c>
      <c r="H42" s="57" t="s">
        <v>130</v>
      </c>
      <c r="I42" s="58">
        <v>10</v>
      </c>
      <c r="J42" s="58">
        <v>11</v>
      </c>
      <c r="K42" s="59" t="s">
        <v>458</v>
      </c>
      <c r="L42" s="59" t="s">
        <v>459</v>
      </c>
      <c r="M42" s="59" t="s">
        <v>798</v>
      </c>
      <c r="N42" s="102"/>
    </row>
    <row r="43" spans="1:14" s="60" customFormat="1" ht="216.75" x14ac:dyDescent="0.25">
      <c r="A43" s="57" t="s">
        <v>17</v>
      </c>
      <c r="B43" s="57" t="s">
        <v>18</v>
      </c>
      <c r="C43" s="57" t="s">
        <v>19</v>
      </c>
      <c r="D43" s="57" t="s">
        <v>20</v>
      </c>
      <c r="E43" s="57" t="s">
        <v>386</v>
      </c>
      <c r="F43" s="57" t="s">
        <v>42</v>
      </c>
      <c r="G43" s="57" t="s">
        <v>131</v>
      </c>
      <c r="H43" s="57" t="s">
        <v>132</v>
      </c>
      <c r="I43" s="58">
        <v>10</v>
      </c>
      <c r="J43" s="58">
        <v>8</v>
      </c>
      <c r="K43" s="59" t="s">
        <v>460</v>
      </c>
      <c r="L43" s="59" t="s">
        <v>461</v>
      </c>
      <c r="M43" s="59" t="s">
        <v>799</v>
      </c>
      <c r="N43" s="102"/>
    </row>
    <row r="44" spans="1:14" s="60" customFormat="1" ht="267.75" x14ac:dyDescent="0.25">
      <c r="A44" s="57" t="s">
        <v>17</v>
      </c>
      <c r="B44" s="57" t="s">
        <v>18</v>
      </c>
      <c r="C44" s="57" t="s">
        <v>19</v>
      </c>
      <c r="D44" s="57" t="s">
        <v>20</v>
      </c>
      <c r="E44" s="57" t="s">
        <v>386</v>
      </c>
      <c r="F44" s="57" t="s">
        <v>42</v>
      </c>
      <c r="G44" s="57" t="s">
        <v>133</v>
      </c>
      <c r="H44" s="57" t="s">
        <v>134</v>
      </c>
      <c r="I44" s="58">
        <v>10</v>
      </c>
      <c r="J44" s="58">
        <v>8</v>
      </c>
      <c r="K44" s="59" t="s">
        <v>462</v>
      </c>
      <c r="L44" s="59" t="s">
        <v>463</v>
      </c>
      <c r="M44" s="59" t="s">
        <v>800</v>
      </c>
      <c r="N44" s="102"/>
    </row>
    <row r="45" spans="1:14" s="60" customFormat="1" ht="90" x14ac:dyDescent="0.25">
      <c r="A45" s="57" t="s">
        <v>17</v>
      </c>
      <c r="B45" s="57" t="s">
        <v>18</v>
      </c>
      <c r="C45" s="57" t="s">
        <v>19</v>
      </c>
      <c r="D45" s="57" t="s">
        <v>20</v>
      </c>
      <c r="E45" s="57" t="s">
        <v>386</v>
      </c>
      <c r="F45" s="57" t="s">
        <v>42</v>
      </c>
      <c r="G45" s="57" t="s">
        <v>135</v>
      </c>
      <c r="H45" s="57" t="s">
        <v>136</v>
      </c>
      <c r="I45" s="58">
        <v>1400</v>
      </c>
      <c r="J45" s="58">
        <v>38</v>
      </c>
      <c r="K45" s="59" t="s">
        <v>465</v>
      </c>
      <c r="L45" s="66" t="s">
        <v>801</v>
      </c>
      <c r="M45" s="66" t="s">
        <v>802</v>
      </c>
      <c r="N45" s="102"/>
    </row>
    <row r="46" spans="1:14" s="60" customFormat="1" ht="267.75" x14ac:dyDescent="0.25">
      <c r="A46" s="57" t="s">
        <v>43</v>
      </c>
      <c r="B46" s="57" t="s">
        <v>44</v>
      </c>
      <c r="C46" s="57" t="s">
        <v>45</v>
      </c>
      <c r="D46" s="57" t="s">
        <v>20</v>
      </c>
      <c r="E46" s="57" t="s">
        <v>46</v>
      </c>
      <c r="F46" s="57" t="s">
        <v>42</v>
      </c>
      <c r="G46" s="57" t="s">
        <v>137</v>
      </c>
      <c r="H46" s="57" t="s">
        <v>138</v>
      </c>
      <c r="I46" s="58">
        <v>5</v>
      </c>
      <c r="J46" s="58">
        <v>5</v>
      </c>
      <c r="K46" s="59" t="s">
        <v>467</v>
      </c>
      <c r="L46" s="59" t="s">
        <v>468</v>
      </c>
      <c r="M46" s="59" t="s">
        <v>803</v>
      </c>
      <c r="N46" s="102"/>
    </row>
    <row r="47" spans="1:14" s="60" customFormat="1" ht="89.25" x14ac:dyDescent="0.25">
      <c r="A47" s="57" t="s">
        <v>43</v>
      </c>
      <c r="B47" s="57" t="s">
        <v>44</v>
      </c>
      <c r="C47" s="57" t="s">
        <v>45</v>
      </c>
      <c r="D47" s="57" t="s">
        <v>20</v>
      </c>
      <c r="E47" s="57" t="s">
        <v>46</v>
      </c>
      <c r="F47" s="57" t="s">
        <v>42</v>
      </c>
      <c r="G47" s="57" t="s">
        <v>139</v>
      </c>
      <c r="H47" s="57" t="s">
        <v>140</v>
      </c>
      <c r="I47" s="61">
        <v>1</v>
      </c>
      <c r="J47" s="61">
        <v>0.4</v>
      </c>
      <c r="K47" s="59" t="s">
        <v>469</v>
      </c>
      <c r="L47" s="59" t="s">
        <v>470</v>
      </c>
      <c r="M47" s="59" t="s">
        <v>804</v>
      </c>
      <c r="N47" s="102"/>
    </row>
    <row r="48" spans="1:14" s="60" customFormat="1" ht="51" x14ac:dyDescent="0.25">
      <c r="A48" s="57" t="s">
        <v>23</v>
      </c>
      <c r="B48" s="57" t="s">
        <v>28</v>
      </c>
      <c r="C48" s="57" t="s">
        <v>25</v>
      </c>
      <c r="D48" s="57"/>
      <c r="E48" s="64" t="s">
        <v>388</v>
      </c>
      <c r="F48" s="57" t="s">
        <v>42</v>
      </c>
      <c r="G48" s="57" t="s">
        <v>162</v>
      </c>
      <c r="H48" s="104" t="s">
        <v>471</v>
      </c>
      <c r="I48" s="70">
        <v>121980000</v>
      </c>
      <c r="J48" s="70">
        <v>17600000</v>
      </c>
      <c r="K48" s="59" t="s">
        <v>472</v>
      </c>
      <c r="L48" s="59" t="s">
        <v>472</v>
      </c>
      <c r="M48" s="59" t="s">
        <v>805</v>
      </c>
      <c r="N48" s="102"/>
    </row>
    <row r="49" spans="1:14" s="60" customFormat="1" ht="51" x14ac:dyDescent="0.25">
      <c r="A49" s="57" t="s">
        <v>23</v>
      </c>
      <c r="B49" s="57" t="s">
        <v>24</v>
      </c>
      <c r="C49" s="57" t="s">
        <v>25</v>
      </c>
      <c r="D49" s="57" t="s">
        <v>47</v>
      </c>
      <c r="E49" s="57" t="s">
        <v>387</v>
      </c>
      <c r="F49" s="57" t="s">
        <v>49</v>
      </c>
      <c r="G49" s="57" t="s">
        <v>141</v>
      </c>
      <c r="H49" s="65" t="s">
        <v>142</v>
      </c>
      <c r="I49" s="58">
        <v>38</v>
      </c>
      <c r="J49" s="58">
        <v>38</v>
      </c>
      <c r="K49" s="59" t="s">
        <v>473</v>
      </c>
      <c r="L49" s="59" t="s">
        <v>474</v>
      </c>
      <c r="M49" s="59">
        <v>0</v>
      </c>
      <c r="N49" s="102"/>
    </row>
    <row r="50" spans="1:14" s="60" customFormat="1" ht="76.5" x14ac:dyDescent="0.25">
      <c r="A50" s="57" t="s">
        <v>23</v>
      </c>
      <c r="B50" s="57" t="s">
        <v>28</v>
      </c>
      <c r="C50" s="57" t="s">
        <v>25</v>
      </c>
      <c r="D50" s="57" t="s">
        <v>47</v>
      </c>
      <c r="E50" s="64" t="s">
        <v>388</v>
      </c>
      <c r="F50" s="57" t="s">
        <v>49</v>
      </c>
      <c r="G50" s="64" t="s">
        <v>143</v>
      </c>
      <c r="H50" s="57" t="s">
        <v>144</v>
      </c>
      <c r="I50" s="58">
        <v>100</v>
      </c>
      <c r="J50" s="58">
        <v>77</v>
      </c>
      <c r="K50" s="59" t="s">
        <v>475</v>
      </c>
      <c r="L50" s="59" t="s">
        <v>476</v>
      </c>
      <c r="M50" s="59" t="s">
        <v>806</v>
      </c>
      <c r="N50" s="102"/>
    </row>
    <row r="51" spans="1:14" s="60" customFormat="1" ht="63.75" x14ac:dyDescent="0.25">
      <c r="A51" s="57" t="s">
        <v>23</v>
      </c>
      <c r="B51" s="57" t="s">
        <v>28</v>
      </c>
      <c r="C51" s="57" t="s">
        <v>25</v>
      </c>
      <c r="D51" s="57" t="s">
        <v>47</v>
      </c>
      <c r="E51" s="64" t="s">
        <v>388</v>
      </c>
      <c r="F51" s="57" t="s">
        <v>49</v>
      </c>
      <c r="G51" s="64" t="s">
        <v>477</v>
      </c>
      <c r="H51" s="65" t="s">
        <v>477</v>
      </c>
      <c r="I51" s="71">
        <v>1</v>
      </c>
      <c r="J51" s="71">
        <v>0.75</v>
      </c>
      <c r="K51" s="59" t="s">
        <v>478</v>
      </c>
      <c r="L51" s="59" t="s">
        <v>479</v>
      </c>
      <c r="M51" s="59" t="s">
        <v>807</v>
      </c>
      <c r="N51" s="102"/>
    </row>
    <row r="52" spans="1:14" s="60" customFormat="1" ht="45" x14ac:dyDescent="0.25">
      <c r="A52" s="57" t="s">
        <v>43</v>
      </c>
      <c r="B52" s="57" t="s">
        <v>44</v>
      </c>
      <c r="C52" s="57" t="s">
        <v>45</v>
      </c>
      <c r="D52" s="57" t="s">
        <v>47</v>
      </c>
      <c r="E52" s="65" t="s">
        <v>46</v>
      </c>
      <c r="F52" s="57" t="s">
        <v>49</v>
      </c>
      <c r="G52" s="57" t="s">
        <v>145</v>
      </c>
      <c r="H52" s="65" t="s">
        <v>50</v>
      </c>
      <c r="I52" s="61">
        <v>1</v>
      </c>
      <c r="J52" s="61">
        <v>0.6633</v>
      </c>
      <c r="K52" s="59" t="s">
        <v>473</v>
      </c>
      <c r="L52" s="59" t="s">
        <v>480</v>
      </c>
      <c r="M52" s="59" t="s">
        <v>808</v>
      </c>
      <c r="N52" s="102"/>
    </row>
    <row r="53" spans="1:14" s="60" customFormat="1" ht="140.25" x14ac:dyDescent="0.25">
      <c r="A53" s="57" t="s">
        <v>23</v>
      </c>
      <c r="B53" s="65" t="s">
        <v>28</v>
      </c>
      <c r="C53" s="65" t="s">
        <v>25</v>
      </c>
      <c r="D53" s="57" t="s">
        <v>38</v>
      </c>
      <c r="E53" s="64" t="s">
        <v>388</v>
      </c>
      <c r="F53" s="57" t="s">
        <v>51</v>
      </c>
      <c r="G53" s="64" t="s">
        <v>146</v>
      </c>
      <c r="H53" s="65" t="s">
        <v>147</v>
      </c>
      <c r="I53" s="58">
        <v>20</v>
      </c>
      <c r="J53" s="58">
        <v>15</v>
      </c>
      <c r="K53" s="66" t="s">
        <v>481</v>
      </c>
      <c r="L53" s="66" t="s">
        <v>809</v>
      </c>
      <c r="M53" s="66" t="s">
        <v>810</v>
      </c>
      <c r="N53" s="102"/>
    </row>
    <row r="54" spans="1:14" s="60" customFormat="1" ht="178.5" x14ac:dyDescent="0.25">
      <c r="A54" s="57" t="s">
        <v>23</v>
      </c>
      <c r="B54" s="65" t="s">
        <v>28</v>
      </c>
      <c r="C54" s="65" t="s">
        <v>25</v>
      </c>
      <c r="D54" s="57" t="s">
        <v>38</v>
      </c>
      <c r="E54" s="64" t="s">
        <v>388</v>
      </c>
      <c r="F54" s="57" t="s">
        <v>51</v>
      </c>
      <c r="G54" s="64" t="s">
        <v>148</v>
      </c>
      <c r="H54" s="105" t="s">
        <v>149</v>
      </c>
      <c r="I54" s="58">
        <v>8</v>
      </c>
      <c r="J54" s="58">
        <v>6</v>
      </c>
      <c r="K54" s="59" t="s">
        <v>483</v>
      </c>
      <c r="L54" s="59" t="s">
        <v>811</v>
      </c>
      <c r="M54" s="59" t="s">
        <v>812</v>
      </c>
      <c r="N54" s="102"/>
    </row>
    <row r="55" spans="1:14" s="60" customFormat="1" ht="126" customHeight="1" x14ac:dyDescent="0.25">
      <c r="A55" s="57" t="s">
        <v>23</v>
      </c>
      <c r="B55" s="65" t="s">
        <v>28</v>
      </c>
      <c r="C55" s="65" t="s">
        <v>25</v>
      </c>
      <c r="D55" s="57" t="s">
        <v>30</v>
      </c>
      <c r="E55" s="64" t="s">
        <v>388</v>
      </c>
      <c r="F55" s="57" t="s">
        <v>51</v>
      </c>
      <c r="G55" s="64" t="s">
        <v>150</v>
      </c>
      <c r="H55" s="65" t="s">
        <v>485</v>
      </c>
      <c r="I55" s="61">
        <v>1</v>
      </c>
      <c r="J55" s="61">
        <v>0.5</v>
      </c>
      <c r="K55" s="59" t="s">
        <v>486</v>
      </c>
      <c r="L55" s="59" t="s">
        <v>487</v>
      </c>
      <c r="M55" s="59" t="s">
        <v>486</v>
      </c>
      <c r="N55" s="102"/>
    </row>
    <row r="56" spans="1:14" s="60" customFormat="1" ht="127.5" x14ac:dyDescent="0.25">
      <c r="A56" s="57" t="s">
        <v>23</v>
      </c>
      <c r="B56" s="65" t="s">
        <v>28</v>
      </c>
      <c r="C56" s="65" t="s">
        <v>25</v>
      </c>
      <c r="D56" s="57" t="s">
        <v>30</v>
      </c>
      <c r="E56" s="64" t="s">
        <v>388</v>
      </c>
      <c r="F56" s="57" t="s">
        <v>51</v>
      </c>
      <c r="G56" s="64" t="s">
        <v>152</v>
      </c>
      <c r="H56" s="65" t="s">
        <v>153</v>
      </c>
      <c r="I56" s="61">
        <v>1</v>
      </c>
      <c r="J56" s="61">
        <v>0.75</v>
      </c>
      <c r="K56" s="59" t="s">
        <v>488</v>
      </c>
      <c r="L56" s="59" t="s">
        <v>489</v>
      </c>
      <c r="M56" s="59" t="s">
        <v>813</v>
      </c>
      <c r="N56" s="102"/>
    </row>
    <row r="57" spans="1:14" s="60" customFormat="1" ht="114.75" x14ac:dyDescent="0.25">
      <c r="A57" s="57" t="s">
        <v>23</v>
      </c>
      <c r="B57" s="65" t="s">
        <v>28</v>
      </c>
      <c r="C57" s="65" t="s">
        <v>25</v>
      </c>
      <c r="D57" s="57" t="s">
        <v>30</v>
      </c>
      <c r="E57" s="64" t="s">
        <v>388</v>
      </c>
      <c r="F57" s="57" t="s">
        <v>51</v>
      </c>
      <c r="G57" s="64" t="s">
        <v>154</v>
      </c>
      <c r="H57" s="65" t="s">
        <v>155</v>
      </c>
      <c r="I57" s="61">
        <v>1</v>
      </c>
      <c r="J57" s="61">
        <v>0.75</v>
      </c>
      <c r="K57" s="59" t="s">
        <v>490</v>
      </c>
      <c r="L57" s="59" t="s">
        <v>491</v>
      </c>
      <c r="M57" s="59" t="s">
        <v>814</v>
      </c>
      <c r="N57" s="102"/>
    </row>
    <row r="58" spans="1:14" s="60" customFormat="1" ht="89.25" x14ac:dyDescent="0.25">
      <c r="A58" s="65" t="s">
        <v>17</v>
      </c>
      <c r="B58" s="65" t="s">
        <v>18</v>
      </c>
      <c r="C58" s="65" t="s">
        <v>19</v>
      </c>
      <c r="D58" s="57" t="s">
        <v>26</v>
      </c>
      <c r="E58" s="57" t="s">
        <v>386</v>
      </c>
      <c r="F58" s="57" t="s">
        <v>51</v>
      </c>
      <c r="G58" s="57" t="s">
        <v>492</v>
      </c>
      <c r="H58" s="65" t="s">
        <v>157</v>
      </c>
      <c r="I58" s="58">
        <v>4</v>
      </c>
      <c r="J58" s="58">
        <v>3</v>
      </c>
      <c r="K58" s="59" t="s">
        <v>493</v>
      </c>
      <c r="L58" s="59" t="s">
        <v>494</v>
      </c>
      <c r="M58" s="59" t="s">
        <v>815</v>
      </c>
      <c r="N58" s="102"/>
    </row>
    <row r="59" spans="1:14" s="60" customFormat="1" ht="75" x14ac:dyDescent="0.25">
      <c r="A59" s="65" t="s">
        <v>17</v>
      </c>
      <c r="B59" s="65" t="s">
        <v>18</v>
      </c>
      <c r="C59" s="65" t="s">
        <v>19</v>
      </c>
      <c r="D59" s="57" t="s">
        <v>26</v>
      </c>
      <c r="E59" s="57" t="s">
        <v>386</v>
      </c>
      <c r="F59" s="57" t="s">
        <v>51</v>
      </c>
      <c r="G59" s="57" t="s">
        <v>158</v>
      </c>
      <c r="H59" s="65" t="s">
        <v>159</v>
      </c>
      <c r="I59" s="58">
        <v>4</v>
      </c>
      <c r="J59" s="58">
        <v>3</v>
      </c>
      <c r="K59" s="59" t="s">
        <v>495</v>
      </c>
      <c r="L59" s="59" t="s">
        <v>496</v>
      </c>
      <c r="M59" s="59" t="s">
        <v>816</v>
      </c>
      <c r="N59" s="102"/>
    </row>
    <row r="60" spans="1:14" s="60" customFormat="1" ht="153" x14ac:dyDescent="0.25">
      <c r="A60" s="57" t="s">
        <v>43</v>
      </c>
      <c r="B60" s="65" t="s">
        <v>44</v>
      </c>
      <c r="C60" s="65" t="s">
        <v>45</v>
      </c>
      <c r="D60" s="57" t="s">
        <v>30</v>
      </c>
      <c r="E60" s="65" t="s">
        <v>46</v>
      </c>
      <c r="F60" s="57" t="s">
        <v>51</v>
      </c>
      <c r="G60" s="57" t="s">
        <v>160</v>
      </c>
      <c r="H60" s="65" t="s">
        <v>161</v>
      </c>
      <c r="I60" s="58">
        <v>7</v>
      </c>
      <c r="J60" s="58">
        <v>3</v>
      </c>
      <c r="K60" s="59" t="s">
        <v>486</v>
      </c>
      <c r="L60" s="59" t="s">
        <v>497</v>
      </c>
      <c r="M60" s="59" t="s">
        <v>486</v>
      </c>
      <c r="N60" s="106"/>
    </row>
    <row r="61" spans="1:14" s="60" customFormat="1" ht="63.75" x14ac:dyDescent="0.25">
      <c r="A61" s="57" t="s">
        <v>43</v>
      </c>
      <c r="B61" s="65" t="s">
        <v>44</v>
      </c>
      <c r="C61" s="65" t="s">
        <v>45</v>
      </c>
      <c r="D61" s="57" t="s">
        <v>30</v>
      </c>
      <c r="E61" s="65" t="s">
        <v>46</v>
      </c>
      <c r="F61" s="57" t="s">
        <v>51</v>
      </c>
      <c r="G61" s="57" t="s">
        <v>139</v>
      </c>
      <c r="H61" s="65" t="s">
        <v>775</v>
      </c>
      <c r="I61" s="71">
        <v>1</v>
      </c>
      <c r="J61" s="71">
        <v>0</v>
      </c>
      <c r="K61" s="59" t="s">
        <v>817</v>
      </c>
      <c r="L61" s="59" t="s">
        <v>817</v>
      </c>
      <c r="M61" s="59" t="s">
        <v>818</v>
      </c>
      <c r="N61" s="106"/>
    </row>
    <row r="62" spans="1:14" s="60" customFormat="1" ht="45" x14ac:dyDescent="0.25">
      <c r="A62" s="57" t="s">
        <v>23</v>
      </c>
      <c r="B62" s="65" t="s">
        <v>28</v>
      </c>
      <c r="C62" s="65" t="s">
        <v>25</v>
      </c>
      <c r="D62" s="57" t="s">
        <v>30</v>
      </c>
      <c r="E62" s="64" t="s">
        <v>388</v>
      </c>
      <c r="F62" s="57" t="s">
        <v>51</v>
      </c>
      <c r="G62" s="64" t="s">
        <v>162</v>
      </c>
      <c r="H62" s="65" t="s">
        <v>83</v>
      </c>
      <c r="I62" s="67">
        <v>38000000</v>
      </c>
      <c r="J62" s="68">
        <v>0</v>
      </c>
      <c r="K62" s="59" t="s">
        <v>498</v>
      </c>
      <c r="L62" s="59" t="s">
        <v>499</v>
      </c>
      <c r="M62" s="59" t="s">
        <v>819</v>
      </c>
      <c r="N62" s="106"/>
    </row>
    <row r="63" spans="1:14" s="60" customFormat="1" ht="318.75" x14ac:dyDescent="0.25">
      <c r="A63" s="57" t="s">
        <v>17</v>
      </c>
      <c r="B63" s="57" t="s">
        <v>52</v>
      </c>
      <c r="C63" s="57" t="s">
        <v>19</v>
      </c>
      <c r="D63" s="57" t="s">
        <v>53</v>
      </c>
      <c r="E63" s="57" t="s">
        <v>386</v>
      </c>
      <c r="F63" s="57" t="s">
        <v>55</v>
      </c>
      <c r="G63" s="57" t="s">
        <v>163</v>
      </c>
      <c r="H63" s="65" t="s">
        <v>164</v>
      </c>
      <c r="I63" s="58">
        <v>50</v>
      </c>
      <c r="J63" s="58">
        <v>62</v>
      </c>
      <c r="K63" s="59" t="s">
        <v>820</v>
      </c>
      <c r="L63" s="59" t="s">
        <v>501</v>
      </c>
      <c r="M63" s="59" t="s">
        <v>821</v>
      </c>
      <c r="N63" s="102"/>
    </row>
    <row r="64" spans="1:14" s="60" customFormat="1" ht="409.5" x14ac:dyDescent="0.25">
      <c r="A64" s="57" t="s">
        <v>17</v>
      </c>
      <c r="B64" s="57" t="s">
        <v>52</v>
      </c>
      <c r="C64" s="57" t="s">
        <v>19</v>
      </c>
      <c r="D64" s="57" t="s">
        <v>53</v>
      </c>
      <c r="E64" s="57" t="s">
        <v>386</v>
      </c>
      <c r="F64" s="57" t="s">
        <v>55</v>
      </c>
      <c r="G64" s="57" t="s">
        <v>165</v>
      </c>
      <c r="H64" s="65" t="s">
        <v>166</v>
      </c>
      <c r="I64" s="58">
        <v>10</v>
      </c>
      <c r="J64" s="58">
        <v>7</v>
      </c>
      <c r="K64" s="59" t="s">
        <v>822</v>
      </c>
      <c r="L64" s="59" t="s">
        <v>503</v>
      </c>
      <c r="M64" s="59" t="s">
        <v>823</v>
      </c>
      <c r="N64" s="102"/>
    </row>
    <row r="65" spans="1:14" s="60" customFormat="1" ht="293.25" x14ac:dyDescent="0.25">
      <c r="A65" s="57" t="s">
        <v>17</v>
      </c>
      <c r="B65" s="57" t="s">
        <v>52</v>
      </c>
      <c r="C65" s="57" t="s">
        <v>19</v>
      </c>
      <c r="D65" s="57" t="s">
        <v>53</v>
      </c>
      <c r="E65" s="57" t="s">
        <v>386</v>
      </c>
      <c r="F65" s="57" t="s">
        <v>55</v>
      </c>
      <c r="G65" s="57" t="s">
        <v>167</v>
      </c>
      <c r="H65" s="65" t="s">
        <v>168</v>
      </c>
      <c r="I65" s="58">
        <v>10</v>
      </c>
      <c r="J65" s="58">
        <v>9</v>
      </c>
      <c r="K65" s="59" t="s">
        <v>824</v>
      </c>
      <c r="L65" s="59" t="s">
        <v>505</v>
      </c>
      <c r="M65" s="59" t="s">
        <v>825</v>
      </c>
      <c r="N65" s="102"/>
    </row>
    <row r="66" spans="1:14" s="60" customFormat="1" ht="344.25" x14ac:dyDescent="0.25">
      <c r="A66" s="57" t="s">
        <v>17</v>
      </c>
      <c r="B66" s="57" t="s">
        <v>52</v>
      </c>
      <c r="C66" s="57" t="s">
        <v>19</v>
      </c>
      <c r="D66" s="57" t="s">
        <v>53</v>
      </c>
      <c r="E66" s="57" t="s">
        <v>386</v>
      </c>
      <c r="F66" s="57" t="s">
        <v>55</v>
      </c>
      <c r="G66" s="57" t="s">
        <v>169</v>
      </c>
      <c r="H66" s="65" t="s">
        <v>170</v>
      </c>
      <c r="I66" s="58">
        <v>10</v>
      </c>
      <c r="J66" s="58">
        <v>14</v>
      </c>
      <c r="K66" s="59" t="s">
        <v>826</v>
      </c>
      <c r="L66" s="59">
        <v>0</v>
      </c>
      <c r="M66" s="59" t="s">
        <v>827</v>
      </c>
      <c r="N66" s="102"/>
    </row>
    <row r="67" spans="1:14" s="60" customFormat="1" ht="102" x14ac:dyDescent="0.25">
      <c r="A67" s="57" t="s">
        <v>17</v>
      </c>
      <c r="B67" s="57" t="s">
        <v>52</v>
      </c>
      <c r="C67" s="57" t="s">
        <v>19</v>
      </c>
      <c r="D67" s="57" t="s">
        <v>53</v>
      </c>
      <c r="E67" s="57" t="s">
        <v>386</v>
      </c>
      <c r="F67" s="57" t="s">
        <v>55</v>
      </c>
      <c r="G67" s="57" t="s">
        <v>171</v>
      </c>
      <c r="H67" s="65" t="s">
        <v>172</v>
      </c>
      <c r="I67" s="58">
        <v>4</v>
      </c>
      <c r="J67" s="58">
        <v>3</v>
      </c>
      <c r="K67" s="59" t="s">
        <v>508</v>
      </c>
      <c r="L67" s="59" t="s">
        <v>509</v>
      </c>
      <c r="M67" s="59" t="s">
        <v>828</v>
      </c>
      <c r="N67" s="102"/>
    </row>
    <row r="68" spans="1:14" s="60" customFormat="1" ht="75" x14ac:dyDescent="0.25">
      <c r="A68" s="57" t="s">
        <v>17</v>
      </c>
      <c r="B68" s="57" t="s">
        <v>56</v>
      </c>
      <c r="C68" s="57" t="s">
        <v>19</v>
      </c>
      <c r="D68" s="57" t="s">
        <v>53</v>
      </c>
      <c r="E68" s="57" t="s">
        <v>386</v>
      </c>
      <c r="F68" s="57" t="s">
        <v>55</v>
      </c>
      <c r="G68" s="57" t="s">
        <v>173</v>
      </c>
      <c r="H68" s="65" t="s">
        <v>174</v>
      </c>
      <c r="I68" s="58">
        <v>5</v>
      </c>
      <c r="J68" s="58">
        <v>2</v>
      </c>
      <c r="K68" s="59" t="s">
        <v>510</v>
      </c>
      <c r="L68" s="59" t="s">
        <v>511</v>
      </c>
      <c r="M68" s="59" t="s">
        <v>829</v>
      </c>
      <c r="N68" s="102"/>
    </row>
    <row r="69" spans="1:14" s="60" customFormat="1" ht="102" x14ac:dyDescent="0.25">
      <c r="A69" s="57" t="s">
        <v>17</v>
      </c>
      <c r="B69" s="57" t="s">
        <v>52</v>
      </c>
      <c r="C69" s="57" t="s">
        <v>19</v>
      </c>
      <c r="D69" s="57" t="s">
        <v>53</v>
      </c>
      <c r="E69" s="57" t="s">
        <v>386</v>
      </c>
      <c r="F69" s="57" t="s">
        <v>55</v>
      </c>
      <c r="G69" s="57" t="s">
        <v>175</v>
      </c>
      <c r="H69" s="65" t="s">
        <v>176</v>
      </c>
      <c r="I69" s="61">
        <v>1</v>
      </c>
      <c r="J69" s="61">
        <v>0.75</v>
      </c>
      <c r="K69" s="59" t="s">
        <v>512</v>
      </c>
      <c r="L69" s="59" t="s">
        <v>513</v>
      </c>
      <c r="M69" s="59" t="s">
        <v>830</v>
      </c>
      <c r="N69" s="102"/>
    </row>
    <row r="70" spans="1:14" s="60" customFormat="1" ht="76.5" x14ac:dyDescent="0.25">
      <c r="A70" s="57" t="s">
        <v>17</v>
      </c>
      <c r="B70" s="57" t="s">
        <v>56</v>
      </c>
      <c r="C70" s="57" t="s">
        <v>19</v>
      </c>
      <c r="D70" s="57" t="s">
        <v>53</v>
      </c>
      <c r="E70" s="57" t="s">
        <v>386</v>
      </c>
      <c r="F70" s="57" t="s">
        <v>55</v>
      </c>
      <c r="G70" s="57" t="s">
        <v>177</v>
      </c>
      <c r="H70" s="65" t="s">
        <v>178</v>
      </c>
      <c r="I70" s="58">
        <v>4</v>
      </c>
      <c r="J70" s="58">
        <v>3</v>
      </c>
      <c r="K70" s="59" t="s">
        <v>514</v>
      </c>
      <c r="L70" s="59" t="s">
        <v>515</v>
      </c>
      <c r="M70" s="59" t="s">
        <v>831</v>
      </c>
      <c r="N70" s="102"/>
    </row>
    <row r="71" spans="1:14" s="60" customFormat="1" ht="127.5" x14ac:dyDescent="0.25">
      <c r="A71" s="57" t="s">
        <v>17</v>
      </c>
      <c r="B71" s="57" t="s">
        <v>52</v>
      </c>
      <c r="C71" s="57" t="s">
        <v>19</v>
      </c>
      <c r="D71" s="57" t="s">
        <v>53</v>
      </c>
      <c r="E71" s="57" t="s">
        <v>386</v>
      </c>
      <c r="F71" s="57" t="s">
        <v>55</v>
      </c>
      <c r="G71" s="57" t="s">
        <v>179</v>
      </c>
      <c r="H71" s="65" t="s">
        <v>180</v>
      </c>
      <c r="I71" s="58">
        <v>16</v>
      </c>
      <c r="J71" s="58">
        <v>8</v>
      </c>
      <c r="K71" s="59" t="s">
        <v>516</v>
      </c>
      <c r="L71" s="59" t="s">
        <v>517</v>
      </c>
      <c r="M71" s="59" t="s">
        <v>832</v>
      </c>
      <c r="N71" s="102"/>
    </row>
    <row r="72" spans="1:14" s="60" customFormat="1" ht="76.5" x14ac:dyDescent="0.25">
      <c r="A72" s="57" t="s">
        <v>23</v>
      </c>
      <c r="B72" s="57" t="s">
        <v>28</v>
      </c>
      <c r="C72" s="57" t="s">
        <v>25</v>
      </c>
      <c r="D72" s="57" t="s">
        <v>53</v>
      </c>
      <c r="E72" s="64" t="s">
        <v>388</v>
      </c>
      <c r="F72" s="57" t="s">
        <v>55</v>
      </c>
      <c r="G72" s="64" t="s">
        <v>82</v>
      </c>
      <c r="H72" s="65" t="s">
        <v>83</v>
      </c>
      <c r="I72" s="67">
        <v>661814687</v>
      </c>
      <c r="J72" s="68">
        <v>64755186</v>
      </c>
      <c r="K72" s="59" t="s">
        <v>518</v>
      </c>
      <c r="L72" s="59" t="s">
        <v>519</v>
      </c>
      <c r="M72" s="59" t="s">
        <v>833</v>
      </c>
      <c r="N72" s="102"/>
    </row>
    <row r="73" spans="1:14" s="60" customFormat="1" ht="344.25" x14ac:dyDescent="0.25">
      <c r="A73" s="57" t="s">
        <v>23</v>
      </c>
      <c r="B73" s="57" t="s">
        <v>57</v>
      </c>
      <c r="C73" s="57" t="s">
        <v>25</v>
      </c>
      <c r="D73" s="72" t="s">
        <v>58</v>
      </c>
      <c r="E73" s="57" t="s">
        <v>387</v>
      </c>
      <c r="F73" s="57" t="s">
        <v>59</v>
      </c>
      <c r="G73" s="57" t="s">
        <v>181</v>
      </c>
      <c r="H73" s="57" t="s">
        <v>182</v>
      </c>
      <c r="I73" s="61">
        <v>0.95</v>
      </c>
      <c r="J73" s="73">
        <v>0.73425752029334901</v>
      </c>
      <c r="K73" s="59" t="s">
        <v>520</v>
      </c>
      <c r="L73" s="59" t="s">
        <v>521</v>
      </c>
      <c r="M73" s="59" t="s">
        <v>834</v>
      </c>
      <c r="N73" s="102"/>
    </row>
    <row r="74" spans="1:14" s="60" customFormat="1" ht="293.25" x14ac:dyDescent="0.25">
      <c r="A74" s="57" t="s">
        <v>23</v>
      </c>
      <c r="B74" s="57" t="s">
        <v>57</v>
      </c>
      <c r="C74" s="57" t="s">
        <v>25</v>
      </c>
      <c r="D74" s="72" t="s">
        <v>58</v>
      </c>
      <c r="E74" s="57" t="s">
        <v>387</v>
      </c>
      <c r="F74" s="57" t="s">
        <v>59</v>
      </c>
      <c r="G74" s="57" t="s">
        <v>183</v>
      </c>
      <c r="H74" s="57" t="s">
        <v>184</v>
      </c>
      <c r="I74" s="61">
        <v>1</v>
      </c>
      <c r="J74" s="73">
        <v>0.5</v>
      </c>
      <c r="K74" s="59" t="s">
        <v>407</v>
      </c>
      <c r="L74" s="59" t="s">
        <v>522</v>
      </c>
      <c r="M74" s="59" t="s">
        <v>407</v>
      </c>
      <c r="N74" s="102"/>
    </row>
    <row r="75" spans="1:14" s="60" customFormat="1" ht="75" x14ac:dyDescent="0.25">
      <c r="A75" s="57" t="s">
        <v>23</v>
      </c>
      <c r="B75" s="57" t="s">
        <v>57</v>
      </c>
      <c r="C75" s="57" t="s">
        <v>25</v>
      </c>
      <c r="D75" s="72" t="s">
        <v>58</v>
      </c>
      <c r="E75" s="57" t="s">
        <v>387</v>
      </c>
      <c r="F75" s="57" t="s">
        <v>59</v>
      </c>
      <c r="G75" s="57" t="s">
        <v>185</v>
      </c>
      <c r="H75" s="57" t="s">
        <v>186</v>
      </c>
      <c r="I75" s="58">
        <v>46744</v>
      </c>
      <c r="J75" s="58">
        <v>0</v>
      </c>
      <c r="K75" s="59" t="s">
        <v>523</v>
      </c>
      <c r="L75" s="59" t="s">
        <v>523</v>
      </c>
      <c r="M75" s="59" t="s">
        <v>523</v>
      </c>
      <c r="N75" s="102"/>
    </row>
    <row r="76" spans="1:14" s="60" customFormat="1" ht="60" x14ac:dyDescent="0.25">
      <c r="A76" s="57" t="s">
        <v>23</v>
      </c>
      <c r="B76" s="57" t="s">
        <v>28</v>
      </c>
      <c r="C76" s="57" t="s">
        <v>25</v>
      </c>
      <c r="D76" s="72" t="s">
        <v>58</v>
      </c>
      <c r="E76" s="64" t="s">
        <v>388</v>
      </c>
      <c r="F76" s="57" t="s">
        <v>59</v>
      </c>
      <c r="G76" s="64" t="s">
        <v>187</v>
      </c>
      <c r="H76" s="57" t="s">
        <v>188</v>
      </c>
      <c r="I76" s="58">
        <v>3</v>
      </c>
      <c r="J76" s="58">
        <v>0</v>
      </c>
      <c r="K76" s="59" t="s">
        <v>523</v>
      </c>
      <c r="L76" s="59" t="s">
        <v>523</v>
      </c>
      <c r="M76" s="59" t="s">
        <v>523</v>
      </c>
      <c r="N76" s="102"/>
    </row>
    <row r="77" spans="1:14" s="60" customFormat="1" ht="45" x14ac:dyDescent="0.25">
      <c r="A77" s="57" t="s">
        <v>23</v>
      </c>
      <c r="B77" s="57" t="s">
        <v>28</v>
      </c>
      <c r="C77" s="57" t="s">
        <v>25</v>
      </c>
      <c r="D77" s="72" t="s">
        <v>58</v>
      </c>
      <c r="E77" s="64" t="s">
        <v>388</v>
      </c>
      <c r="F77" s="57" t="s">
        <v>59</v>
      </c>
      <c r="G77" s="64" t="s">
        <v>189</v>
      </c>
      <c r="H77" s="57" t="s">
        <v>190</v>
      </c>
      <c r="I77" s="58">
        <v>3</v>
      </c>
      <c r="J77" s="58">
        <v>0</v>
      </c>
      <c r="K77" s="59" t="s">
        <v>523</v>
      </c>
      <c r="L77" s="59" t="s">
        <v>523</v>
      </c>
      <c r="M77" s="59" t="s">
        <v>523</v>
      </c>
      <c r="N77" s="102"/>
    </row>
    <row r="78" spans="1:14" s="60" customFormat="1" ht="90" x14ac:dyDescent="0.25">
      <c r="A78" s="57" t="s">
        <v>23</v>
      </c>
      <c r="B78" s="57" t="s">
        <v>28</v>
      </c>
      <c r="C78" s="57" t="s">
        <v>25</v>
      </c>
      <c r="D78" s="72" t="s">
        <v>58</v>
      </c>
      <c r="E78" s="64" t="s">
        <v>388</v>
      </c>
      <c r="F78" s="57" t="s">
        <v>59</v>
      </c>
      <c r="G78" s="64" t="s">
        <v>191</v>
      </c>
      <c r="H78" s="57" t="s">
        <v>192</v>
      </c>
      <c r="I78" s="61">
        <v>0.15</v>
      </c>
      <c r="J78" s="61">
        <v>0</v>
      </c>
      <c r="K78" s="59" t="s">
        <v>523</v>
      </c>
      <c r="L78" s="59" t="s">
        <v>523</v>
      </c>
      <c r="M78" s="59" t="s">
        <v>523</v>
      </c>
      <c r="N78" s="102"/>
    </row>
    <row r="79" spans="1:14" s="60" customFormat="1" ht="191.25" x14ac:dyDescent="0.25">
      <c r="A79" s="57" t="s">
        <v>23</v>
      </c>
      <c r="B79" s="57" t="s">
        <v>28</v>
      </c>
      <c r="C79" s="57" t="s">
        <v>25</v>
      </c>
      <c r="D79" s="72" t="s">
        <v>30</v>
      </c>
      <c r="E79" s="64" t="s">
        <v>388</v>
      </c>
      <c r="F79" s="57" t="s">
        <v>59</v>
      </c>
      <c r="G79" s="64" t="s">
        <v>193</v>
      </c>
      <c r="H79" s="64" t="s">
        <v>524</v>
      </c>
      <c r="I79" s="58">
        <v>5</v>
      </c>
      <c r="J79" s="58">
        <v>0</v>
      </c>
      <c r="K79" s="59" t="s">
        <v>407</v>
      </c>
      <c r="L79" s="59" t="s">
        <v>525</v>
      </c>
      <c r="M79" s="59" t="s">
        <v>407</v>
      </c>
      <c r="N79" s="102"/>
    </row>
    <row r="80" spans="1:14" s="60" customFormat="1" ht="216.75" x14ac:dyDescent="0.25">
      <c r="A80" s="57" t="s">
        <v>43</v>
      </c>
      <c r="B80" s="57" t="s">
        <v>44</v>
      </c>
      <c r="C80" s="57" t="s">
        <v>45</v>
      </c>
      <c r="D80" s="72" t="s">
        <v>30</v>
      </c>
      <c r="E80" s="57" t="s">
        <v>46</v>
      </c>
      <c r="F80" s="57" t="s">
        <v>59</v>
      </c>
      <c r="G80" s="57" t="s">
        <v>194</v>
      </c>
      <c r="H80" s="57"/>
      <c r="I80" s="58">
        <v>1</v>
      </c>
      <c r="J80" s="58">
        <v>0</v>
      </c>
      <c r="K80" s="59" t="s">
        <v>407</v>
      </c>
      <c r="L80" s="59" t="s">
        <v>526</v>
      </c>
      <c r="M80" s="59" t="s">
        <v>407</v>
      </c>
      <c r="N80" s="102"/>
    </row>
    <row r="81" spans="1:14" s="60" customFormat="1" ht="76.5" x14ac:dyDescent="0.25">
      <c r="A81" s="57" t="s">
        <v>23</v>
      </c>
      <c r="B81" s="57" t="s">
        <v>28</v>
      </c>
      <c r="C81" s="57" t="s">
        <v>25</v>
      </c>
      <c r="D81" s="72"/>
      <c r="E81" s="64" t="s">
        <v>388</v>
      </c>
      <c r="F81" s="57" t="s">
        <v>59</v>
      </c>
      <c r="G81" s="64" t="s">
        <v>162</v>
      </c>
      <c r="H81" s="57" t="s">
        <v>83</v>
      </c>
      <c r="I81" s="67">
        <v>10833119384</v>
      </c>
      <c r="J81" s="68">
        <v>2470389435.2399998</v>
      </c>
      <c r="K81" s="59" t="s">
        <v>527</v>
      </c>
      <c r="L81" s="59" t="s">
        <v>528</v>
      </c>
      <c r="M81" s="59" t="s">
        <v>835</v>
      </c>
      <c r="N81" s="102"/>
    </row>
    <row r="82" spans="1:14" s="60" customFormat="1" ht="165.75" x14ac:dyDescent="0.25">
      <c r="A82" s="57" t="s">
        <v>17</v>
      </c>
      <c r="B82" s="57" t="s">
        <v>18</v>
      </c>
      <c r="C82" s="57" t="s">
        <v>19</v>
      </c>
      <c r="D82" s="72" t="s">
        <v>26</v>
      </c>
      <c r="E82" s="57" t="s">
        <v>386</v>
      </c>
      <c r="F82" s="57" t="s">
        <v>60</v>
      </c>
      <c r="G82" s="57" t="s">
        <v>195</v>
      </c>
      <c r="H82" s="57" t="s">
        <v>196</v>
      </c>
      <c r="I82" s="58">
        <v>8200</v>
      </c>
      <c r="J82" s="58">
        <v>5718</v>
      </c>
      <c r="K82" s="59" t="s">
        <v>529</v>
      </c>
      <c r="L82" s="59" t="s">
        <v>530</v>
      </c>
      <c r="M82" s="59" t="s">
        <v>836</v>
      </c>
      <c r="N82" s="102"/>
    </row>
    <row r="83" spans="1:14" s="60" customFormat="1" ht="178.5" x14ac:dyDescent="0.25">
      <c r="A83" s="57" t="s">
        <v>17</v>
      </c>
      <c r="B83" s="57" t="s">
        <v>18</v>
      </c>
      <c r="C83" s="57" t="s">
        <v>19</v>
      </c>
      <c r="D83" s="72" t="s">
        <v>26</v>
      </c>
      <c r="E83" s="57" t="s">
        <v>386</v>
      </c>
      <c r="F83" s="57" t="s">
        <v>60</v>
      </c>
      <c r="G83" s="57" t="s">
        <v>197</v>
      </c>
      <c r="H83" s="57" t="s">
        <v>198</v>
      </c>
      <c r="I83" s="58">
        <v>5500</v>
      </c>
      <c r="J83" s="58">
        <v>4840</v>
      </c>
      <c r="K83" s="59" t="s">
        <v>531</v>
      </c>
      <c r="L83" s="59" t="s">
        <v>532</v>
      </c>
      <c r="M83" s="59" t="s">
        <v>837</v>
      </c>
      <c r="N83" s="102"/>
    </row>
    <row r="84" spans="1:14" s="60" customFormat="1" ht="229.5" x14ac:dyDescent="0.25">
      <c r="A84" s="57" t="s">
        <v>17</v>
      </c>
      <c r="B84" s="57" t="s">
        <v>18</v>
      </c>
      <c r="C84" s="57" t="s">
        <v>19</v>
      </c>
      <c r="D84" s="72" t="s">
        <v>26</v>
      </c>
      <c r="E84" s="57" t="s">
        <v>386</v>
      </c>
      <c r="F84" s="57" t="s">
        <v>60</v>
      </c>
      <c r="G84" s="57" t="s">
        <v>199</v>
      </c>
      <c r="H84" s="57" t="s">
        <v>200</v>
      </c>
      <c r="I84" s="58">
        <v>1323000</v>
      </c>
      <c r="J84" s="58">
        <v>532400</v>
      </c>
      <c r="K84" s="59" t="s">
        <v>533</v>
      </c>
      <c r="L84" s="59" t="s">
        <v>534</v>
      </c>
      <c r="M84" s="59" t="s">
        <v>838</v>
      </c>
      <c r="N84" s="102"/>
    </row>
    <row r="85" spans="1:14" s="60" customFormat="1" ht="75" x14ac:dyDescent="0.25">
      <c r="A85" s="57" t="s">
        <v>17</v>
      </c>
      <c r="B85" s="57" t="s">
        <v>18</v>
      </c>
      <c r="C85" s="57" t="s">
        <v>19</v>
      </c>
      <c r="D85" s="72" t="s">
        <v>26</v>
      </c>
      <c r="E85" s="57" t="s">
        <v>386</v>
      </c>
      <c r="F85" s="57" t="s">
        <v>60</v>
      </c>
      <c r="G85" s="57" t="s">
        <v>201</v>
      </c>
      <c r="H85" s="57" t="s">
        <v>202</v>
      </c>
      <c r="I85" s="58">
        <v>3</v>
      </c>
      <c r="J85" s="58">
        <v>0</v>
      </c>
      <c r="K85" s="59" t="s">
        <v>535</v>
      </c>
      <c r="L85" s="59" t="s">
        <v>536</v>
      </c>
      <c r="M85" s="59" t="s">
        <v>535</v>
      </c>
      <c r="N85" s="102"/>
    </row>
    <row r="86" spans="1:14" s="60" customFormat="1" ht="105" x14ac:dyDescent="0.25">
      <c r="A86" s="57" t="s">
        <v>17</v>
      </c>
      <c r="B86" s="57" t="s">
        <v>18</v>
      </c>
      <c r="C86" s="57" t="s">
        <v>19</v>
      </c>
      <c r="D86" s="72" t="s">
        <v>30</v>
      </c>
      <c r="E86" s="57" t="s">
        <v>386</v>
      </c>
      <c r="F86" s="57" t="s">
        <v>60</v>
      </c>
      <c r="G86" s="57" t="s">
        <v>203</v>
      </c>
      <c r="H86" s="57" t="s">
        <v>204</v>
      </c>
      <c r="I86" s="61">
        <v>0.2</v>
      </c>
      <c r="J86" s="74">
        <v>0.08</v>
      </c>
      <c r="K86" s="59" t="s">
        <v>537</v>
      </c>
      <c r="L86" s="59" t="s">
        <v>538</v>
      </c>
      <c r="M86" s="59" t="s">
        <v>839</v>
      </c>
      <c r="N86" s="102"/>
    </row>
    <row r="87" spans="1:14" s="60" customFormat="1" ht="45" x14ac:dyDescent="0.25">
      <c r="A87" s="57" t="s">
        <v>23</v>
      </c>
      <c r="B87" s="57" t="s">
        <v>28</v>
      </c>
      <c r="C87" s="57" t="s">
        <v>25</v>
      </c>
      <c r="D87" s="72" t="s">
        <v>30</v>
      </c>
      <c r="E87" s="64" t="s">
        <v>388</v>
      </c>
      <c r="F87" s="57" t="s">
        <v>60</v>
      </c>
      <c r="G87" s="64" t="s">
        <v>162</v>
      </c>
      <c r="H87" s="57" t="s">
        <v>83</v>
      </c>
      <c r="I87" s="75">
        <v>132957763</v>
      </c>
      <c r="J87" s="76">
        <v>16493347</v>
      </c>
      <c r="K87" s="66" t="s">
        <v>539</v>
      </c>
      <c r="L87" s="66" t="s">
        <v>540</v>
      </c>
      <c r="M87" s="66" t="s">
        <v>840</v>
      </c>
      <c r="N87" s="106"/>
    </row>
    <row r="88" spans="1:14" s="60" customFormat="1" ht="267.75" x14ac:dyDescent="0.25">
      <c r="A88" s="57" t="s">
        <v>17</v>
      </c>
      <c r="B88" s="57" t="s">
        <v>392</v>
      </c>
      <c r="C88" s="57" t="s">
        <v>19</v>
      </c>
      <c r="D88" s="57" t="s">
        <v>20</v>
      </c>
      <c r="E88" s="57" t="s">
        <v>386</v>
      </c>
      <c r="F88" s="57" t="s">
        <v>61</v>
      </c>
      <c r="G88" s="57" t="s">
        <v>205</v>
      </c>
      <c r="H88" s="57" t="s">
        <v>541</v>
      </c>
      <c r="I88" s="58">
        <v>9</v>
      </c>
      <c r="J88" s="58">
        <v>8</v>
      </c>
      <c r="K88" s="59" t="s">
        <v>542</v>
      </c>
      <c r="L88" s="59" t="s">
        <v>543</v>
      </c>
      <c r="M88" s="59" t="s">
        <v>841</v>
      </c>
      <c r="N88" s="102"/>
    </row>
    <row r="89" spans="1:14" s="60" customFormat="1" ht="127.5" x14ac:dyDescent="0.25">
      <c r="A89" s="57" t="s">
        <v>17</v>
      </c>
      <c r="B89" s="57" t="s">
        <v>392</v>
      </c>
      <c r="C89" s="57" t="s">
        <v>19</v>
      </c>
      <c r="D89" s="57" t="s">
        <v>20</v>
      </c>
      <c r="E89" s="57" t="s">
        <v>386</v>
      </c>
      <c r="F89" s="57" t="s">
        <v>61</v>
      </c>
      <c r="G89" s="57" t="s">
        <v>207</v>
      </c>
      <c r="H89" s="57" t="s">
        <v>208</v>
      </c>
      <c r="I89" s="58">
        <v>6</v>
      </c>
      <c r="J89" s="58">
        <v>4</v>
      </c>
      <c r="K89" s="59" t="s">
        <v>544</v>
      </c>
      <c r="L89" s="59" t="s">
        <v>545</v>
      </c>
      <c r="M89" s="59" t="s">
        <v>842</v>
      </c>
      <c r="N89" s="102"/>
    </row>
    <row r="90" spans="1:14" s="60" customFormat="1" ht="216.75" x14ac:dyDescent="0.25">
      <c r="A90" s="57" t="s">
        <v>17</v>
      </c>
      <c r="B90" s="57" t="s">
        <v>18</v>
      </c>
      <c r="C90" s="57" t="s">
        <v>19</v>
      </c>
      <c r="D90" s="57" t="s">
        <v>20</v>
      </c>
      <c r="E90" s="57" t="s">
        <v>386</v>
      </c>
      <c r="F90" s="57" t="s">
        <v>61</v>
      </c>
      <c r="G90" s="57" t="s">
        <v>209</v>
      </c>
      <c r="H90" s="57" t="s">
        <v>210</v>
      </c>
      <c r="I90" s="58">
        <v>164</v>
      </c>
      <c r="J90" s="58">
        <v>131</v>
      </c>
      <c r="K90" s="59" t="s">
        <v>546</v>
      </c>
      <c r="L90" s="59" t="s">
        <v>547</v>
      </c>
      <c r="M90" s="59" t="s">
        <v>843</v>
      </c>
      <c r="N90" s="102"/>
    </row>
    <row r="91" spans="1:14" s="60" customFormat="1" ht="267.75" x14ac:dyDescent="0.25">
      <c r="A91" s="57" t="s">
        <v>17</v>
      </c>
      <c r="B91" s="57" t="s">
        <v>18</v>
      </c>
      <c r="C91" s="57" t="s">
        <v>19</v>
      </c>
      <c r="D91" s="57" t="s">
        <v>26</v>
      </c>
      <c r="E91" s="57" t="s">
        <v>386</v>
      </c>
      <c r="F91" s="57" t="s">
        <v>61</v>
      </c>
      <c r="G91" s="57" t="s">
        <v>211</v>
      </c>
      <c r="H91" s="57" t="s">
        <v>210</v>
      </c>
      <c r="I91" s="58">
        <v>174</v>
      </c>
      <c r="J91" s="58">
        <v>120</v>
      </c>
      <c r="K91" s="59" t="s">
        <v>548</v>
      </c>
      <c r="L91" s="59" t="s">
        <v>549</v>
      </c>
      <c r="M91" s="59" t="s">
        <v>844</v>
      </c>
      <c r="N91" s="102"/>
    </row>
    <row r="92" spans="1:14" s="60" customFormat="1" ht="165.75" x14ac:dyDescent="0.25">
      <c r="A92" s="57" t="s">
        <v>17</v>
      </c>
      <c r="B92" s="57" t="s">
        <v>18</v>
      </c>
      <c r="C92" s="57" t="s">
        <v>19</v>
      </c>
      <c r="D92" s="57" t="s">
        <v>26</v>
      </c>
      <c r="E92" s="57" t="s">
        <v>386</v>
      </c>
      <c r="F92" s="57" t="s">
        <v>61</v>
      </c>
      <c r="G92" s="57" t="s">
        <v>212</v>
      </c>
      <c r="H92" s="57" t="s">
        <v>213</v>
      </c>
      <c r="I92" s="58">
        <v>45</v>
      </c>
      <c r="J92" s="58">
        <v>25</v>
      </c>
      <c r="K92" s="59" t="s">
        <v>550</v>
      </c>
      <c r="L92" s="59" t="s">
        <v>551</v>
      </c>
      <c r="M92" s="59" t="s">
        <v>845</v>
      </c>
      <c r="N92" s="102"/>
    </row>
    <row r="93" spans="1:14" s="60" customFormat="1" ht="75" x14ac:dyDescent="0.25">
      <c r="A93" s="57" t="s">
        <v>17</v>
      </c>
      <c r="B93" s="57" t="s">
        <v>18</v>
      </c>
      <c r="C93" s="57" t="s">
        <v>19</v>
      </c>
      <c r="D93" s="57" t="s">
        <v>26</v>
      </c>
      <c r="E93" s="57" t="s">
        <v>386</v>
      </c>
      <c r="F93" s="57" t="s">
        <v>61</v>
      </c>
      <c r="G93" s="57" t="s">
        <v>214</v>
      </c>
      <c r="H93" s="57" t="s">
        <v>215</v>
      </c>
      <c r="I93" s="58">
        <v>9</v>
      </c>
      <c r="J93" s="58">
        <v>7</v>
      </c>
      <c r="K93" s="59" t="s">
        <v>552</v>
      </c>
      <c r="L93" s="59" t="s">
        <v>553</v>
      </c>
      <c r="M93" s="59" t="s">
        <v>846</v>
      </c>
      <c r="N93" s="102"/>
    </row>
    <row r="94" spans="1:14" s="60" customFormat="1" ht="140.25" x14ac:dyDescent="0.25">
      <c r="A94" s="57" t="s">
        <v>17</v>
      </c>
      <c r="B94" s="57" t="s">
        <v>18</v>
      </c>
      <c r="C94" s="57" t="s">
        <v>19</v>
      </c>
      <c r="D94" s="57" t="s">
        <v>26</v>
      </c>
      <c r="E94" s="57" t="s">
        <v>386</v>
      </c>
      <c r="F94" s="57" t="s">
        <v>61</v>
      </c>
      <c r="G94" s="57" t="s">
        <v>216</v>
      </c>
      <c r="H94" s="57" t="s">
        <v>554</v>
      </c>
      <c r="I94" s="58">
        <v>9</v>
      </c>
      <c r="J94" s="58">
        <v>6</v>
      </c>
      <c r="K94" s="59" t="s">
        <v>555</v>
      </c>
      <c r="L94" s="59" t="s">
        <v>556</v>
      </c>
      <c r="M94" s="59" t="s">
        <v>847</v>
      </c>
      <c r="N94" s="102"/>
    </row>
    <row r="95" spans="1:14" s="60" customFormat="1" ht="102" x14ac:dyDescent="0.25">
      <c r="A95" s="57" t="s">
        <v>17</v>
      </c>
      <c r="B95" s="57" t="s">
        <v>392</v>
      </c>
      <c r="C95" s="57" t="s">
        <v>19</v>
      </c>
      <c r="D95" s="57" t="s">
        <v>26</v>
      </c>
      <c r="E95" s="57" t="s">
        <v>386</v>
      </c>
      <c r="F95" s="57" t="s">
        <v>61</v>
      </c>
      <c r="G95" s="57" t="s">
        <v>218</v>
      </c>
      <c r="H95" s="57" t="s">
        <v>219</v>
      </c>
      <c r="I95" s="58">
        <v>8658</v>
      </c>
      <c r="J95" s="58">
        <v>6720</v>
      </c>
      <c r="K95" s="59" t="s">
        <v>557</v>
      </c>
      <c r="L95" s="59" t="s">
        <v>558</v>
      </c>
      <c r="M95" s="59" t="s">
        <v>848</v>
      </c>
      <c r="N95" s="102"/>
    </row>
    <row r="96" spans="1:14" s="60" customFormat="1" ht="102" x14ac:dyDescent="0.25">
      <c r="A96" s="57" t="s">
        <v>17</v>
      </c>
      <c r="B96" s="57" t="s">
        <v>392</v>
      </c>
      <c r="C96" s="57" t="s">
        <v>19</v>
      </c>
      <c r="D96" s="57" t="s">
        <v>26</v>
      </c>
      <c r="E96" s="57" t="s">
        <v>386</v>
      </c>
      <c r="F96" s="57" t="s">
        <v>61</v>
      </c>
      <c r="G96" s="57" t="s">
        <v>218</v>
      </c>
      <c r="H96" s="57" t="s">
        <v>220</v>
      </c>
      <c r="I96" s="58">
        <v>529</v>
      </c>
      <c r="J96" s="58">
        <v>383</v>
      </c>
      <c r="K96" s="59" t="s">
        <v>559</v>
      </c>
      <c r="L96" s="59" t="s">
        <v>560</v>
      </c>
      <c r="M96" s="59" t="s">
        <v>849</v>
      </c>
      <c r="N96" s="102"/>
    </row>
    <row r="97" spans="1:14" s="60" customFormat="1" ht="114.75" x14ac:dyDescent="0.25">
      <c r="A97" s="57" t="s">
        <v>17</v>
      </c>
      <c r="B97" s="57" t="s">
        <v>18</v>
      </c>
      <c r="C97" s="57" t="s">
        <v>19</v>
      </c>
      <c r="D97" s="57" t="s">
        <v>26</v>
      </c>
      <c r="E97" s="57" t="s">
        <v>386</v>
      </c>
      <c r="F97" s="57" t="s">
        <v>61</v>
      </c>
      <c r="G97" s="57" t="s">
        <v>221</v>
      </c>
      <c r="H97" s="57" t="s">
        <v>222</v>
      </c>
      <c r="I97" s="58">
        <v>13300</v>
      </c>
      <c r="J97" s="58">
        <v>9403</v>
      </c>
      <c r="K97" s="59" t="s">
        <v>561</v>
      </c>
      <c r="L97" s="59" t="s">
        <v>562</v>
      </c>
      <c r="M97" s="59" t="s">
        <v>850</v>
      </c>
      <c r="N97" s="102"/>
    </row>
    <row r="98" spans="1:14" s="60" customFormat="1" ht="60" x14ac:dyDescent="0.25">
      <c r="A98" s="57" t="s">
        <v>43</v>
      </c>
      <c r="B98" s="57" t="s">
        <v>44</v>
      </c>
      <c r="C98" s="57" t="s">
        <v>45</v>
      </c>
      <c r="D98" s="57" t="s">
        <v>30</v>
      </c>
      <c r="E98" s="57" t="s">
        <v>46</v>
      </c>
      <c r="F98" s="57" t="s">
        <v>61</v>
      </c>
      <c r="G98" s="57" t="s">
        <v>139</v>
      </c>
      <c r="H98" s="57" t="s">
        <v>775</v>
      </c>
      <c r="I98" s="71">
        <v>1</v>
      </c>
      <c r="J98" s="71">
        <v>0</v>
      </c>
      <c r="K98" s="59" t="s">
        <v>851</v>
      </c>
      <c r="L98" s="59" t="s">
        <v>851</v>
      </c>
      <c r="M98" s="59">
        <v>0</v>
      </c>
      <c r="N98" s="106"/>
    </row>
    <row r="99" spans="1:14" s="60" customFormat="1" ht="76.5" x14ac:dyDescent="0.25">
      <c r="A99" s="57" t="s">
        <v>23</v>
      </c>
      <c r="B99" s="57" t="s">
        <v>28</v>
      </c>
      <c r="C99" s="57" t="s">
        <v>25</v>
      </c>
      <c r="D99" s="57" t="s">
        <v>26</v>
      </c>
      <c r="E99" s="64" t="s">
        <v>388</v>
      </c>
      <c r="F99" s="57" t="s">
        <v>61</v>
      </c>
      <c r="G99" s="64" t="s">
        <v>162</v>
      </c>
      <c r="H99" s="57" t="s">
        <v>83</v>
      </c>
      <c r="I99" s="77">
        <v>313260350.88</v>
      </c>
      <c r="J99" s="78">
        <v>172396119</v>
      </c>
      <c r="K99" s="59" t="s">
        <v>563</v>
      </c>
      <c r="L99" s="59" t="s">
        <v>564</v>
      </c>
      <c r="M99" s="59" t="s">
        <v>852</v>
      </c>
      <c r="N99" s="106"/>
    </row>
    <row r="100" spans="1:14" s="60" customFormat="1" ht="102" x14ac:dyDescent="0.25">
      <c r="A100" s="57" t="s">
        <v>17</v>
      </c>
      <c r="B100" s="57" t="s">
        <v>392</v>
      </c>
      <c r="C100" s="57" t="s">
        <v>19</v>
      </c>
      <c r="D100" s="57" t="s">
        <v>20</v>
      </c>
      <c r="E100" s="57" t="s">
        <v>386</v>
      </c>
      <c r="F100" s="57" t="s">
        <v>62</v>
      </c>
      <c r="G100" s="57" t="s">
        <v>205</v>
      </c>
      <c r="H100" s="57" t="s">
        <v>223</v>
      </c>
      <c r="I100" s="58">
        <v>81</v>
      </c>
      <c r="J100" s="58">
        <v>70</v>
      </c>
      <c r="K100" s="59" t="s">
        <v>565</v>
      </c>
      <c r="L100" s="59" t="s">
        <v>566</v>
      </c>
      <c r="M100" s="59" t="s">
        <v>853</v>
      </c>
      <c r="N100" s="102"/>
    </row>
    <row r="101" spans="1:14" s="60" customFormat="1" ht="76.5" x14ac:dyDescent="0.25">
      <c r="A101" s="57" t="s">
        <v>17</v>
      </c>
      <c r="B101" s="57" t="s">
        <v>392</v>
      </c>
      <c r="C101" s="57" t="s">
        <v>19</v>
      </c>
      <c r="D101" s="57" t="s">
        <v>20</v>
      </c>
      <c r="E101" s="57" t="s">
        <v>386</v>
      </c>
      <c r="F101" s="57" t="s">
        <v>63</v>
      </c>
      <c r="G101" s="57" t="s">
        <v>207</v>
      </c>
      <c r="H101" s="57" t="s">
        <v>224</v>
      </c>
      <c r="I101" s="58">
        <v>44</v>
      </c>
      <c r="J101" s="58">
        <v>44</v>
      </c>
      <c r="K101" s="59" t="s">
        <v>567</v>
      </c>
      <c r="L101" s="59" t="s">
        <v>568</v>
      </c>
      <c r="M101" s="59" t="s">
        <v>854</v>
      </c>
      <c r="N101" s="102"/>
    </row>
    <row r="102" spans="1:14" s="60" customFormat="1" ht="76.5" x14ac:dyDescent="0.25">
      <c r="A102" s="57" t="s">
        <v>17</v>
      </c>
      <c r="B102" s="57" t="s">
        <v>18</v>
      </c>
      <c r="C102" s="57" t="s">
        <v>19</v>
      </c>
      <c r="D102" s="57" t="s">
        <v>26</v>
      </c>
      <c r="E102" s="57" t="s">
        <v>386</v>
      </c>
      <c r="F102" s="57" t="s">
        <v>63</v>
      </c>
      <c r="G102" s="57" t="s">
        <v>225</v>
      </c>
      <c r="H102" s="57" t="s">
        <v>226</v>
      </c>
      <c r="I102" s="58">
        <v>116</v>
      </c>
      <c r="J102" s="58">
        <v>116</v>
      </c>
      <c r="K102" s="59" t="s">
        <v>569</v>
      </c>
      <c r="L102" s="59" t="s">
        <v>570</v>
      </c>
      <c r="M102" s="59" t="s">
        <v>855</v>
      </c>
      <c r="N102" s="102"/>
    </row>
    <row r="103" spans="1:14" s="60" customFormat="1" ht="102" x14ac:dyDescent="0.25">
      <c r="A103" s="57" t="s">
        <v>17</v>
      </c>
      <c r="B103" s="57" t="s">
        <v>18</v>
      </c>
      <c r="C103" s="57" t="s">
        <v>19</v>
      </c>
      <c r="D103" s="57" t="s">
        <v>26</v>
      </c>
      <c r="E103" s="57" t="s">
        <v>386</v>
      </c>
      <c r="F103" s="57" t="s">
        <v>63</v>
      </c>
      <c r="G103" s="57" t="s">
        <v>227</v>
      </c>
      <c r="H103" s="57" t="s">
        <v>228</v>
      </c>
      <c r="I103" s="58">
        <v>51</v>
      </c>
      <c r="J103" s="58">
        <v>30</v>
      </c>
      <c r="K103" s="59" t="s">
        <v>571</v>
      </c>
      <c r="L103" s="59" t="s">
        <v>572</v>
      </c>
      <c r="M103" s="59" t="s">
        <v>856</v>
      </c>
      <c r="N103" s="102"/>
    </row>
    <row r="104" spans="1:14" s="60" customFormat="1" ht="76.5" x14ac:dyDescent="0.25">
      <c r="A104" s="57" t="s">
        <v>17</v>
      </c>
      <c r="B104" s="57" t="s">
        <v>18</v>
      </c>
      <c r="C104" s="57" t="s">
        <v>19</v>
      </c>
      <c r="D104" s="57" t="s">
        <v>26</v>
      </c>
      <c r="E104" s="57" t="s">
        <v>386</v>
      </c>
      <c r="F104" s="57" t="s">
        <v>63</v>
      </c>
      <c r="G104" s="57" t="s">
        <v>229</v>
      </c>
      <c r="H104" s="57" t="s">
        <v>230</v>
      </c>
      <c r="I104" s="58">
        <v>98</v>
      </c>
      <c r="J104" s="58">
        <v>91</v>
      </c>
      <c r="K104" s="59" t="s">
        <v>573</v>
      </c>
      <c r="L104" s="59" t="s">
        <v>574</v>
      </c>
      <c r="M104" s="59" t="s">
        <v>857</v>
      </c>
      <c r="N104" s="102"/>
    </row>
    <row r="105" spans="1:14" s="60" customFormat="1" ht="102" x14ac:dyDescent="0.25">
      <c r="A105" s="57" t="s">
        <v>17</v>
      </c>
      <c r="B105" s="57" t="s">
        <v>392</v>
      </c>
      <c r="C105" s="57" t="s">
        <v>19</v>
      </c>
      <c r="D105" s="57" t="s">
        <v>26</v>
      </c>
      <c r="E105" s="57" t="s">
        <v>386</v>
      </c>
      <c r="F105" s="57" t="s">
        <v>62</v>
      </c>
      <c r="G105" s="57" t="s">
        <v>231</v>
      </c>
      <c r="H105" s="57" t="s">
        <v>232</v>
      </c>
      <c r="I105" s="58">
        <v>6200</v>
      </c>
      <c r="J105" s="58">
        <v>6866</v>
      </c>
      <c r="K105" s="59" t="s">
        <v>575</v>
      </c>
      <c r="L105" s="59" t="s">
        <v>576</v>
      </c>
      <c r="M105" s="59" t="s">
        <v>858</v>
      </c>
      <c r="N105" s="102"/>
    </row>
    <row r="106" spans="1:14" s="60" customFormat="1" ht="127.5" x14ac:dyDescent="0.25">
      <c r="A106" s="57" t="s">
        <v>17</v>
      </c>
      <c r="B106" s="57" t="s">
        <v>392</v>
      </c>
      <c r="C106" s="57" t="s">
        <v>19</v>
      </c>
      <c r="D106" s="57" t="s">
        <v>26</v>
      </c>
      <c r="E106" s="57" t="s">
        <v>386</v>
      </c>
      <c r="F106" s="57" t="s">
        <v>63</v>
      </c>
      <c r="G106" s="57" t="s">
        <v>233</v>
      </c>
      <c r="H106" s="57" t="s">
        <v>234</v>
      </c>
      <c r="I106" s="58">
        <v>12500</v>
      </c>
      <c r="J106" s="58">
        <v>10861</v>
      </c>
      <c r="K106" s="59" t="s">
        <v>577</v>
      </c>
      <c r="L106" s="59" t="s">
        <v>578</v>
      </c>
      <c r="M106" s="59" t="s">
        <v>859</v>
      </c>
      <c r="N106" s="102"/>
    </row>
    <row r="107" spans="1:14" s="60" customFormat="1" ht="105" x14ac:dyDescent="0.25">
      <c r="A107" s="57" t="s">
        <v>17</v>
      </c>
      <c r="B107" s="57" t="s">
        <v>392</v>
      </c>
      <c r="C107" s="57" t="s">
        <v>19</v>
      </c>
      <c r="D107" s="57" t="s">
        <v>26</v>
      </c>
      <c r="E107" s="57" t="s">
        <v>386</v>
      </c>
      <c r="F107" s="57" t="s">
        <v>62</v>
      </c>
      <c r="G107" s="57" t="s">
        <v>235</v>
      </c>
      <c r="H107" s="57" t="s">
        <v>236</v>
      </c>
      <c r="I107" s="58">
        <v>160</v>
      </c>
      <c r="J107" s="58">
        <v>78</v>
      </c>
      <c r="K107" s="59" t="s">
        <v>579</v>
      </c>
      <c r="L107" s="59" t="s">
        <v>580</v>
      </c>
      <c r="M107" s="59" t="s">
        <v>860</v>
      </c>
      <c r="N107" s="102"/>
    </row>
    <row r="108" spans="1:14" s="60" customFormat="1" ht="105" x14ac:dyDescent="0.25">
      <c r="A108" s="57" t="s">
        <v>17</v>
      </c>
      <c r="B108" s="57" t="s">
        <v>392</v>
      </c>
      <c r="C108" s="57" t="s">
        <v>19</v>
      </c>
      <c r="D108" s="57" t="s">
        <v>26</v>
      </c>
      <c r="E108" s="57" t="s">
        <v>386</v>
      </c>
      <c r="F108" s="57" t="s">
        <v>63</v>
      </c>
      <c r="G108" s="57" t="s">
        <v>237</v>
      </c>
      <c r="H108" s="57" t="s">
        <v>236</v>
      </c>
      <c r="I108" s="58">
        <v>15</v>
      </c>
      <c r="J108" s="58">
        <v>12</v>
      </c>
      <c r="K108" s="59" t="s">
        <v>581</v>
      </c>
      <c r="L108" s="59" t="s">
        <v>582</v>
      </c>
      <c r="M108" s="59" t="s">
        <v>861</v>
      </c>
      <c r="N108" s="102"/>
    </row>
    <row r="109" spans="1:14" s="60" customFormat="1" ht="76.5" x14ac:dyDescent="0.25">
      <c r="A109" s="57" t="s">
        <v>17</v>
      </c>
      <c r="B109" s="57" t="s">
        <v>18</v>
      </c>
      <c r="C109" s="57" t="s">
        <v>19</v>
      </c>
      <c r="D109" s="57" t="s">
        <v>26</v>
      </c>
      <c r="E109" s="57" t="s">
        <v>386</v>
      </c>
      <c r="F109" s="57" t="s">
        <v>63</v>
      </c>
      <c r="G109" s="57" t="s">
        <v>238</v>
      </c>
      <c r="H109" s="57" t="s">
        <v>239</v>
      </c>
      <c r="I109" s="58">
        <v>21</v>
      </c>
      <c r="J109" s="58">
        <v>13</v>
      </c>
      <c r="K109" s="59" t="s">
        <v>583</v>
      </c>
      <c r="L109" s="59" t="s">
        <v>584</v>
      </c>
      <c r="M109" s="59" t="s">
        <v>862</v>
      </c>
      <c r="N109" s="102"/>
    </row>
    <row r="110" spans="1:14" s="60" customFormat="1" ht="75" x14ac:dyDescent="0.25">
      <c r="A110" s="57" t="s">
        <v>17</v>
      </c>
      <c r="B110" s="57" t="s">
        <v>18</v>
      </c>
      <c r="C110" s="57" t="s">
        <v>19</v>
      </c>
      <c r="D110" s="57" t="s">
        <v>26</v>
      </c>
      <c r="E110" s="57" t="s">
        <v>386</v>
      </c>
      <c r="F110" s="57" t="s">
        <v>62</v>
      </c>
      <c r="G110" s="57" t="s">
        <v>240</v>
      </c>
      <c r="H110" s="57" t="s">
        <v>241</v>
      </c>
      <c r="I110" s="58">
        <v>40</v>
      </c>
      <c r="J110" s="58">
        <v>49</v>
      </c>
      <c r="K110" s="59" t="s">
        <v>585</v>
      </c>
      <c r="L110" s="59" t="s">
        <v>586</v>
      </c>
      <c r="M110" s="59" t="s">
        <v>863</v>
      </c>
      <c r="N110" s="102"/>
    </row>
    <row r="111" spans="1:14" s="60" customFormat="1" ht="127.5" x14ac:dyDescent="0.25">
      <c r="A111" s="57" t="s">
        <v>17</v>
      </c>
      <c r="B111" s="57" t="s">
        <v>18</v>
      </c>
      <c r="C111" s="57" t="s">
        <v>19</v>
      </c>
      <c r="D111" s="57" t="s">
        <v>26</v>
      </c>
      <c r="E111" s="57" t="s">
        <v>386</v>
      </c>
      <c r="F111" s="57" t="s">
        <v>62</v>
      </c>
      <c r="G111" s="57" t="s">
        <v>242</v>
      </c>
      <c r="H111" s="57" t="s">
        <v>243</v>
      </c>
      <c r="I111" s="58">
        <v>32</v>
      </c>
      <c r="J111" s="58">
        <v>29</v>
      </c>
      <c r="K111" s="59" t="s">
        <v>587</v>
      </c>
      <c r="L111" s="59" t="s">
        <v>588</v>
      </c>
      <c r="M111" s="59" t="s">
        <v>864</v>
      </c>
      <c r="N111" s="102"/>
    </row>
    <row r="112" spans="1:14" s="60" customFormat="1" ht="75" x14ac:dyDescent="0.25">
      <c r="A112" s="57" t="s">
        <v>17</v>
      </c>
      <c r="B112" s="57" t="s">
        <v>18</v>
      </c>
      <c r="C112" s="57" t="s">
        <v>19</v>
      </c>
      <c r="D112" s="57" t="s">
        <v>26</v>
      </c>
      <c r="E112" s="57" t="s">
        <v>386</v>
      </c>
      <c r="F112" s="57" t="s">
        <v>62</v>
      </c>
      <c r="G112" s="57" t="s">
        <v>244</v>
      </c>
      <c r="H112" s="57" t="s">
        <v>245</v>
      </c>
      <c r="I112" s="58">
        <v>2</v>
      </c>
      <c r="J112" s="58">
        <v>1</v>
      </c>
      <c r="K112" s="59" t="s">
        <v>589</v>
      </c>
      <c r="L112" s="59" t="s">
        <v>590</v>
      </c>
      <c r="M112" s="59" t="s">
        <v>865</v>
      </c>
      <c r="N112" s="102"/>
    </row>
    <row r="113" spans="1:14" s="60" customFormat="1" ht="76.5" x14ac:dyDescent="0.25">
      <c r="A113" s="57" t="s">
        <v>17</v>
      </c>
      <c r="B113" s="57" t="s">
        <v>18</v>
      </c>
      <c r="C113" s="57" t="s">
        <v>19</v>
      </c>
      <c r="D113" s="57" t="s">
        <v>26</v>
      </c>
      <c r="E113" s="57" t="s">
        <v>386</v>
      </c>
      <c r="F113" s="57" t="s">
        <v>62</v>
      </c>
      <c r="G113" s="57" t="s">
        <v>246</v>
      </c>
      <c r="H113" s="57" t="s">
        <v>247</v>
      </c>
      <c r="I113" s="58">
        <v>4</v>
      </c>
      <c r="J113" s="58">
        <v>3</v>
      </c>
      <c r="K113" s="59" t="s">
        <v>591</v>
      </c>
      <c r="L113" s="59" t="s">
        <v>592</v>
      </c>
      <c r="M113" s="59" t="s">
        <v>866</v>
      </c>
      <c r="N113" s="102"/>
    </row>
    <row r="114" spans="1:14" s="60" customFormat="1" ht="75" x14ac:dyDescent="0.25">
      <c r="A114" s="57" t="s">
        <v>17</v>
      </c>
      <c r="B114" s="57" t="s">
        <v>18</v>
      </c>
      <c r="C114" s="57" t="s">
        <v>19</v>
      </c>
      <c r="D114" s="57" t="s">
        <v>26</v>
      </c>
      <c r="E114" s="57" t="s">
        <v>386</v>
      </c>
      <c r="F114" s="57" t="s">
        <v>62</v>
      </c>
      <c r="G114" s="57" t="s">
        <v>248</v>
      </c>
      <c r="H114" s="57" t="s">
        <v>245</v>
      </c>
      <c r="I114" s="58">
        <v>1</v>
      </c>
      <c r="J114" s="58">
        <v>0</v>
      </c>
      <c r="K114" s="59" t="s">
        <v>593</v>
      </c>
      <c r="L114" s="59" t="s">
        <v>593</v>
      </c>
      <c r="M114" s="59" t="s">
        <v>593</v>
      </c>
      <c r="N114" s="102"/>
    </row>
    <row r="115" spans="1:14" s="60" customFormat="1" ht="89.25" x14ac:dyDescent="0.25">
      <c r="A115" s="57" t="s">
        <v>17</v>
      </c>
      <c r="B115" s="57" t="s">
        <v>18</v>
      </c>
      <c r="C115" s="57" t="s">
        <v>19</v>
      </c>
      <c r="D115" s="57" t="s">
        <v>26</v>
      </c>
      <c r="E115" s="57" t="s">
        <v>386</v>
      </c>
      <c r="F115" s="57" t="s">
        <v>63</v>
      </c>
      <c r="G115" s="57" t="s">
        <v>249</v>
      </c>
      <c r="H115" s="57" t="s">
        <v>250</v>
      </c>
      <c r="I115" s="58">
        <v>8</v>
      </c>
      <c r="J115" s="58">
        <v>7</v>
      </c>
      <c r="K115" s="59" t="s">
        <v>594</v>
      </c>
      <c r="L115" s="59" t="s">
        <v>595</v>
      </c>
      <c r="M115" s="59" t="s">
        <v>867</v>
      </c>
      <c r="N115" s="102"/>
    </row>
    <row r="116" spans="1:14" s="60" customFormat="1" ht="114.75" x14ac:dyDescent="0.25">
      <c r="A116" s="57" t="s">
        <v>17</v>
      </c>
      <c r="B116" s="57" t="s">
        <v>18</v>
      </c>
      <c r="C116" s="57" t="s">
        <v>19</v>
      </c>
      <c r="D116" s="57" t="s">
        <v>26</v>
      </c>
      <c r="E116" s="57" t="s">
        <v>386</v>
      </c>
      <c r="F116" s="57" t="s">
        <v>62</v>
      </c>
      <c r="G116" s="57" t="s">
        <v>251</v>
      </c>
      <c r="H116" s="57" t="s">
        <v>252</v>
      </c>
      <c r="I116" s="58">
        <v>24</v>
      </c>
      <c r="J116" s="58">
        <v>14</v>
      </c>
      <c r="K116" s="59" t="s">
        <v>596</v>
      </c>
      <c r="L116" s="59" t="s">
        <v>597</v>
      </c>
      <c r="M116" s="59" t="s">
        <v>868</v>
      </c>
      <c r="N116" s="102"/>
    </row>
    <row r="117" spans="1:14" s="60" customFormat="1" ht="114.75" x14ac:dyDescent="0.25">
      <c r="A117" s="57" t="s">
        <v>17</v>
      </c>
      <c r="B117" s="57" t="s">
        <v>18</v>
      </c>
      <c r="C117" s="57" t="s">
        <v>19</v>
      </c>
      <c r="D117" s="57" t="s">
        <v>26</v>
      </c>
      <c r="E117" s="57" t="s">
        <v>386</v>
      </c>
      <c r="F117" s="57" t="s">
        <v>62</v>
      </c>
      <c r="G117" s="57" t="s">
        <v>253</v>
      </c>
      <c r="H117" s="57" t="s">
        <v>254</v>
      </c>
      <c r="I117" s="58">
        <v>7</v>
      </c>
      <c r="J117" s="58">
        <v>1</v>
      </c>
      <c r="K117" s="59" t="s">
        <v>598</v>
      </c>
      <c r="L117" s="59" t="s">
        <v>599</v>
      </c>
      <c r="M117" s="59" t="s">
        <v>869</v>
      </c>
      <c r="N117" s="102"/>
    </row>
    <row r="118" spans="1:14" s="60" customFormat="1" ht="76.5" x14ac:dyDescent="0.25">
      <c r="A118" s="57" t="s">
        <v>17</v>
      </c>
      <c r="B118" s="57" t="s">
        <v>18</v>
      </c>
      <c r="C118" s="57" t="s">
        <v>19</v>
      </c>
      <c r="D118" s="57" t="s">
        <v>26</v>
      </c>
      <c r="E118" s="57" t="s">
        <v>386</v>
      </c>
      <c r="F118" s="57" t="s">
        <v>62</v>
      </c>
      <c r="G118" s="57" t="s">
        <v>255</v>
      </c>
      <c r="H118" s="57" t="s">
        <v>256</v>
      </c>
      <c r="I118" s="58">
        <v>4</v>
      </c>
      <c r="J118" s="58">
        <v>3</v>
      </c>
      <c r="K118" s="59" t="s">
        <v>600</v>
      </c>
      <c r="L118" s="59" t="s">
        <v>601</v>
      </c>
      <c r="M118" s="59" t="s">
        <v>870</v>
      </c>
      <c r="N118" s="102"/>
    </row>
    <row r="119" spans="1:14" s="60" customFormat="1" ht="89.25" x14ac:dyDescent="0.25">
      <c r="A119" s="57" t="s">
        <v>17</v>
      </c>
      <c r="B119" s="57" t="s">
        <v>18</v>
      </c>
      <c r="C119" s="57" t="s">
        <v>19</v>
      </c>
      <c r="D119" s="57" t="s">
        <v>30</v>
      </c>
      <c r="E119" s="57" t="s">
        <v>386</v>
      </c>
      <c r="F119" s="57" t="s">
        <v>63</v>
      </c>
      <c r="G119" s="57" t="s">
        <v>257</v>
      </c>
      <c r="H119" s="57" t="s">
        <v>258</v>
      </c>
      <c r="I119" s="58">
        <v>14</v>
      </c>
      <c r="J119" s="58">
        <v>14</v>
      </c>
      <c r="K119" s="59" t="s">
        <v>602</v>
      </c>
      <c r="L119" s="59" t="s">
        <v>603</v>
      </c>
      <c r="M119" s="59" t="s">
        <v>871</v>
      </c>
      <c r="N119" s="102"/>
    </row>
    <row r="120" spans="1:14" s="60" customFormat="1" ht="75" x14ac:dyDescent="0.25">
      <c r="A120" s="57" t="s">
        <v>17</v>
      </c>
      <c r="B120" s="57" t="s">
        <v>18</v>
      </c>
      <c r="C120" s="57" t="s">
        <v>19</v>
      </c>
      <c r="D120" s="57" t="s">
        <v>30</v>
      </c>
      <c r="E120" s="57" t="s">
        <v>386</v>
      </c>
      <c r="F120" s="57" t="s">
        <v>63</v>
      </c>
      <c r="G120" s="57" t="s">
        <v>259</v>
      </c>
      <c r="H120" s="57" t="s">
        <v>260</v>
      </c>
      <c r="I120" s="58">
        <v>2</v>
      </c>
      <c r="J120" s="58">
        <v>0</v>
      </c>
      <c r="K120" s="59" t="s">
        <v>604</v>
      </c>
      <c r="L120" s="59" t="s">
        <v>605</v>
      </c>
      <c r="M120" s="59" t="s">
        <v>872</v>
      </c>
      <c r="N120" s="102"/>
    </row>
    <row r="121" spans="1:14" s="60" customFormat="1" ht="60" x14ac:dyDescent="0.25">
      <c r="A121" s="57" t="s">
        <v>43</v>
      </c>
      <c r="B121" s="57" t="s">
        <v>44</v>
      </c>
      <c r="C121" s="57" t="s">
        <v>45</v>
      </c>
      <c r="D121" s="57" t="s">
        <v>30</v>
      </c>
      <c r="E121" s="57" t="s">
        <v>46</v>
      </c>
      <c r="F121" s="57" t="s">
        <v>63</v>
      </c>
      <c r="G121" s="57" t="s">
        <v>139</v>
      </c>
      <c r="H121" s="57" t="s">
        <v>775</v>
      </c>
      <c r="I121" s="71">
        <v>1</v>
      </c>
      <c r="J121" s="71">
        <v>0</v>
      </c>
      <c r="K121" s="59" t="s">
        <v>851</v>
      </c>
      <c r="L121" s="59" t="s">
        <v>851</v>
      </c>
      <c r="M121" s="59">
        <v>0</v>
      </c>
      <c r="N121" s="102"/>
    </row>
    <row r="122" spans="1:14" s="60" customFormat="1" ht="76.5" x14ac:dyDescent="0.25">
      <c r="A122" s="57" t="s">
        <v>23</v>
      </c>
      <c r="B122" s="57" t="s">
        <v>28</v>
      </c>
      <c r="C122" s="57" t="s">
        <v>25</v>
      </c>
      <c r="D122" s="57" t="s">
        <v>30</v>
      </c>
      <c r="E122" s="64" t="s">
        <v>388</v>
      </c>
      <c r="F122" s="57" t="s">
        <v>63</v>
      </c>
      <c r="G122" s="64" t="s">
        <v>82</v>
      </c>
      <c r="H122" s="57" t="s">
        <v>83</v>
      </c>
      <c r="I122" s="77">
        <v>5114983719.951726</v>
      </c>
      <c r="J122" s="77">
        <v>1057428915</v>
      </c>
      <c r="K122" s="59" t="s">
        <v>606</v>
      </c>
      <c r="L122" s="59" t="s">
        <v>607</v>
      </c>
      <c r="M122" s="59" t="s">
        <v>873</v>
      </c>
      <c r="N122" s="102"/>
    </row>
    <row r="123" spans="1:14" s="60" customFormat="1" ht="409.5" x14ac:dyDescent="0.25">
      <c r="A123" s="57" t="s">
        <v>17</v>
      </c>
      <c r="B123" s="57" t="s">
        <v>392</v>
      </c>
      <c r="C123" s="57" t="s">
        <v>19</v>
      </c>
      <c r="D123" s="57" t="s">
        <v>20</v>
      </c>
      <c r="E123" s="57" t="s">
        <v>386</v>
      </c>
      <c r="F123" s="57" t="s">
        <v>64</v>
      </c>
      <c r="G123" s="57" t="s">
        <v>205</v>
      </c>
      <c r="H123" s="57" t="s">
        <v>261</v>
      </c>
      <c r="I123" s="58">
        <v>64</v>
      </c>
      <c r="J123" s="58">
        <v>61</v>
      </c>
      <c r="K123" s="59" t="s">
        <v>608</v>
      </c>
      <c r="L123" s="59" t="s">
        <v>609</v>
      </c>
      <c r="M123" s="59" t="s">
        <v>874</v>
      </c>
      <c r="N123" s="102"/>
    </row>
    <row r="124" spans="1:14" s="60" customFormat="1" ht="409.5" x14ac:dyDescent="0.25">
      <c r="A124" s="57" t="s">
        <v>17</v>
      </c>
      <c r="B124" s="57" t="s">
        <v>392</v>
      </c>
      <c r="C124" s="57" t="s">
        <v>19</v>
      </c>
      <c r="D124" s="57" t="s">
        <v>20</v>
      </c>
      <c r="E124" s="57" t="s">
        <v>386</v>
      </c>
      <c r="F124" s="57" t="s">
        <v>64</v>
      </c>
      <c r="G124" s="57" t="s">
        <v>207</v>
      </c>
      <c r="H124" s="57" t="s">
        <v>262</v>
      </c>
      <c r="I124" s="58">
        <v>33</v>
      </c>
      <c r="J124" s="58">
        <v>30</v>
      </c>
      <c r="K124" s="59" t="s">
        <v>610</v>
      </c>
      <c r="L124" s="59" t="s">
        <v>611</v>
      </c>
      <c r="M124" s="59" t="s">
        <v>875</v>
      </c>
      <c r="N124" s="102"/>
    </row>
    <row r="125" spans="1:14" s="60" customFormat="1" ht="153" x14ac:dyDescent="0.25">
      <c r="A125" s="57" t="s">
        <v>17</v>
      </c>
      <c r="B125" s="57" t="s">
        <v>18</v>
      </c>
      <c r="C125" s="57" t="s">
        <v>19</v>
      </c>
      <c r="D125" s="57" t="s">
        <v>26</v>
      </c>
      <c r="E125" s="57" t="s">
        <v>386</v>
      </c>
      <c r="F125" s="57" t="s">
        <v>64</v>
      </c>
      <c r="G125" s="57" t="s">
        <v>263</v>
      </c>
      <c r="H125" s="57" t="s">
        <v>264</v>
      </c>
      <c r="I125" s="58">
        <v>23700</v>
      </c>
      <c r="J125" s="58">
        <v>15971</v>
      </c>
      <c r="K125" s="59" t="s">
        <v>612</v>
      </c>
      <c r="L125" s="59" t="s">
        <v>613</v>
      </c>
      <c r="M125" s="59" t="s">
        <v>876</v>
      </c>
      <c r="N125" s="102"/>
    </row>
    <row r="126" spans="1:14" s="60" customFormat="1" ht="153" x14ac:dyDescent="0.25">
      <c r="A126" s="57" t="s">
        <v>17</v>
      </c>
      <c r="B126" s="57" t="s">
        <v>18</v>
      </c>
      <c r="C126" s="57" t="s">
        <v>19</v>
      </c>
      <c r="D126" s="57" t="s">
        <v>26</v>
      </c>
      <c r="E126" s="57" t="s">
        <v>386</v>
      </c>
      <c r="F126" s="57" t="s">
        <v>64</v>
      </c>
      <c r="G126" s="57" t="s">
        <v>265</v>
      </c>
      <c r="H126" s="57" t="s">
        <v>266</v>
      </c>
      <c r="I126" s="58">
        <v>6000</v>
      </c>
      <c r="J126" s="58">
        <v>3689</v>
      </c>
      <c r="K126" s="59" t="s">
        <v>614</v>
      </c>
      <c r="L126" s="59" t="s">
        <v>615</v>
      </c>
      <c r="M126" s="59" t="s">
        <v>877</v>
      </c>
      <c r="N126" s="102"/>
    </row>
    <row r="127" spans="1:14" s="79" customFormat="1" ht="153" x14ac:dyDescent="0.25">
      <c r="A127" s="57" t="s">
        <v>17</v>
      </c>
      <c r="B127" s="57" t="s">
        <v>18</v>
      </c>
      <c r="C127" s="57" t="s">
        <v>19</v>
      </c>
      <c r="D127" s="57" t="s">
        <v>26</v>
      </c>
      <c r="E127" s="57" t="s">
        <v>386</v>
      </c>
      <c r="F127" s="57" t="s">
        <v>64</v>
      </c>
      <c r="G127" s="57" t="s">
        <v>265</v>
      </c>
      <c r="H127" s="57" t="s">
        <v>267</v>
      </c>
      <c r="I127" s="58">
        <v>107</v>
      </c>
      <c r="J127" s="58">
        <v>84</v>
      </c>
      <c r="K127" s="59" t="s">
        <v>616</v>
      </c>
      <c r="L127" s="59" t="s">
        <v>617</v>
      </c>
      <c r="M127" s="59" t="s">
        <v>878</v>
      </c>
      <c r="N127" s="102"/>
    </row>
    <row r="128" spans="1:14" s="79" customFormat="1" ht="127.5" x14ac:dyDescent="0.25">
      <c r="A128" s="57" t="s">
        <v>17</v>
      </c>
      <c r="B128" s="57" t="s">
        <v>18</v>
      </c>
      <c r="C128" s="57" t="s">
        <v>19</v>
      </c>
      <c r="D128" s="57" t="s">
        <v>26</v>
      </c>
      <c r="E128" s="57" t="s">
        <v>386</v>
      </c>
      <c r="F128" s="57" t="s">
        <v>64</v>
      </c>
      <c r="G128" s="57" t="s">
        <v>265</v>
      </c>
      <c r="H128" s="57" t="s">
        <v>267</v>
      </c>
      <c r="I128" s="58">
        <v>183</v>
      </c>
      <c r="J128" s="58">
        <v>171</v>
      </c>
      <c r="K128" s="59" t="s">
        <v>618</v>
      </c>
      <c r="L128" s="59" t="s">
        <v>619</v>
      </c>
      <c r="M128" s="59" t="s">
        <v>879</v>
      </c>
      <c r="N128" s="102"/>
    </row>
    <row r="129" spans="1:14" s="79" customFormat="1" ht="293.25" x14ac:dyDescent="0.25">
      <c r="A129" s="57" t="s">
        <v>17</v>
      </c>
      <c r="B129" s="57" t="s">
        <v>18</v>
      </c>
      <c r="C129" s="57" t="s">
        <v>19</v>
      </c>
      <c r="D129" s="57" t="s">
        <v>26</v>
      </c>
      <c r="E129" s="57" t="s">
        <v>386</v>
      </c>
      <c r="F129" s="57" t="s">
        <v>64</v>
      </c>
      <c r="G129" s="57" t="s">
        <v>268</v>
      </c>
      <c r="H129" s="57" t="s">
        <v>269</v>
      </c>
      <c r="I129" s="58">
        <v>700</v>
      </c>
      <c r="J129" s="58">
        <v>501</v>
      </c>
      <c r="K129" s="59" t="s">
        <v>620</v>
      </c>
      <c r="L129" s="59" t="s">
        <v>621</v>
      </c>
      <c r="M129" s="59" t="s">
        <v>880</v>
      </c>
      <c r="N129" s="102"/>
    </row>
    <row r="130" spans="1:14" s="79" customFormat="1" ht="140.25" x14ac:dyDescent="0.25">
      <c r="A130" s="57" t="s">
        <v>17</v>
      </c>
      <c r="B130" s="57" t="s">
        <v>18</v>
      </c>
      <c r="C130" s="57" t="s">
        <v>19</v>
      </c>
      <c r="D130" s="57" t="s">
        <v>26</v>
      </c>
      <c r="E130" s="57" t="s">
        <v>386</v>
      </c>
      <c r="F130" s="57" t="s">
        <v>64</v>
      </c>
      <c r="G130" s="57" t="s">
        <v>270</v>
      </c>
      <c r="H130" s="57" t="s">
        <v>271</v>
      </c>
      <c r="I130" s="58">
        <v>970</v>
      </c>
      <c r="J130" s="58">
        <v>739</v>
      </c>
      <c r="K130" s="59" t="s">
        <v>622</v>
      </c>
      <c r="L130" s="59" t="s">
        <v>623</v>
      </c>
      <c r="M130" s="59" t="s">
        <v>881</v>
      </c>
      <c r="N130" s="102"/>
    </row>
    <row r="131" spans="1:14" s="79" customFormat="1" ht="409.5" x14ac:dyDescent="0.25">
      <c r="A131" s="57" t="s">
        <v>17</v>
      </c>
      <c r="B131" s="57" t="s">
        <v>18</v>
      </c>
      <c r="C131" s="57" t="s">
        <v>19</v>
      </c>
      <c r="D131" s="57" t="s">
        <v>26</v>
      </c>
      <c r="E131" s="57" t="s">
        <v>386</v>
      </c>
      <c r="F131" s="57" t="s">
        <v>64</v>
      </c>
      <c r="G131" s="57" t="s">
        <v>270</v>
      </c>
      <c r="H131" s="57" t="s">
        <v>272</v>
      </c>
      <c r="I131" s="58">
        <v>59</v>
      </c>
      <c r="J131" s="58">
        <v>51</v>
      </c>
      <c r="K131" s="59" t="s">
        <v>624</v>
      </c>
      <c r="L131" s="59" t="s">
        <v>625</v>
      </c>
      <c r="M131" s="59" t="s">
        <v>882</v>
      </c>
      <c r="N131" s="102"/>
    </row>
    <row r="132" spans="1:14" s="79" customFormat="1" ht="409.5" x14ac:dyDescent="0.25">
      <c r="A132" s="57" t="s">
        <v>17</v>
      </c>
      <c r="B132" s="57" t="s">
        <v>18</v>
      </c>
      <c r="C132" s="57" t="s">
        <v>19</v>
      </c>
      <c r="D132" s="57" t="s">
        <v>26</v>
      </c>
      <c r="E132" s="57" t="s">
        <v>386</v>
      </c>
      <c r="F132" s="57" t="s">
        <v>64</v>
      </c>
      <c r="G132" s="57" t="s">
        <v>270</v>
      </c>
      <c r="H132" s="57" t="s">
        <v>273</v>
      </c>
      <c r="I132" s="58">
        <v>55</v>
      </c>
      <c r="J132" s="58">
        <v>52</v>
      </c>
      <c r="K132" s="59" t="s">
        <v>626</v>
      </c>
      <c r="L132" s="59" t="s">
        <v>627</v>
      </c>
      <c r="M132" s="59" t="s">
        <v>883</v>
      </c>
      <c r="N132" s="102"/>
    </row>
    <row r="133" spans="1:14" s="79" customFormat="1" ht="75" x14ac:dyDescent="0.25">
      <c r="A133" s="57" t="s">
        <v>17</v>
      </c>
      <c r="B133" s="57" t="s">
        <v>18</v>
      </c>
      <c r="C133" s="57" t="s">
        <v>19</v>
      </c>
      <c r="D133" s="57" t="s">
        <v>26</v>
      </c>
      <c r="E133" s="57" t="s">
        <v>386</v>
      </c>
      <c r="F133" s="57" t="s">
        <v>64</v>
      </c>
      <c r="G133" s="57" t="s">
        <v>274</v>
      </c>
      <c r="H133" s="57" t="s">
        <v>275</v>
      </c>
      <c r="I133" s="58">
        <v>40</v>
      </c>
      <c r="J133" s="58">
        <v>2</v>
      </c>
      <c r="K133" s="59" t="s">
        <v>628</v>
      </c>
      <c r="L133" s="59" t="s">
        <v>629</v>
      </c>
      <c r="M133" s="59" t="s">
        <v>884</v>
      </c>
      <c r="N133" s="102"/>
    </row>
    <row r="134" spans="1:14" s="79" customFormat="1" ht="409.5" x14ac:dyDescent="0.25">
      <c r="A134" s="57" t="s">
        <v>17</v>
      </c>
      <c r="B134" s="57" t="s">
        <v>18</v>
      </c>
      <c r="C134" s="57" t="s">
        <v>19</v>
      </c>
      <c r="D134" s="57" t="s">
        <v>26</v>
      </c>
      <c r="E134" s="57" t="s">
        <v>386</v>
      </c>
      <c r="F134" s="57" t="s">
        <v>64</v>
      </c>
      <c r="G134" s="57" t="s">
        <v>276</v>
      </c>
      <c r="H134" s="57" t="s">
        <v>277</v>
      </c>
      <c r="I134" s="58">
        <v>558</v>
      </c>
      <c r="J134" s="58">
        <v>429</v>
      </c>
      <c r="K134" s="59" t="s">
        <v>630</v>
      </c>
      <c r="L134" s="59" t="s">
        <v>631</v>
      </c>
      <c r="M134" s="59" t="s">
        <v>885</v>
      </c>
      <c r="N134" s="102"/>
    </row>
    <row r="135" spans="1:14" s="60" customFormat="1" ht="89.25" x14ac:dyDescent="0.25">
      <c r="A135" s="57" t="s">
        <v>17</v>
      </c>
      <c r="B135" s="57" t="s">
        <v>18</v>
      </c>
      <c r="C135" s="57" t="s">
        <v>19</v>
      </c>
      <c r="D135" s="57" t="s">
        <v>26</v>
      </c>
      <c r="E135" s="57" t="s">
        <v>386</v>
      </c>
      <c r="F135" s="57" t="s">
        <v>64</v>
      </c>
      <c r="G135" s="57" t="s">
        <v>278</v>
      </c>
      <c r="H135" s="57" t="s">
        <v>279</v>
      </c>
      <c r="I135" s="58">
        <v>10</v>
      </c>
      <c r="J135" s="58">
        <v>3</v>
      </c>
      <c r="K135" s="59" t="s">
        <v>632</v>
      </c>
      <c r="L135" s="59" t="s">
        <v>633</v>
      </c>
      <c r="M135" s="59" t="s">
        <v>886</v>
      </c>
      <c r="N135" s="102"/>
    </row>
    <row r="136" spans="1:14" s="60" customFormat="1" ht="165.75" x14ac:dyDescent="0.25">
      <c r="A136" s="57" t="s">
        <v>17</v>
      </c>
      <c r="B136" s="57" t="s">
        <v>18</v>
      </c>
      <c r="C136" s="57" t="s">
        <v>19</v>
      </c>
      <c r="D136" s="57" t="s">
        <v>26</v>
      </c>
      <c r="E136" s="57" t="s">
        <v>386</v>
      </c>
      <c r="F136" s="57" t="s">
        <v>64</v>
      </c>
      <c r="G136" s="57" t="s">
        <v>280</v>
      </c>
      <c r="H136" s="57" t="s">
        <v>281</v>
      </c>
      <c r="I136" s="58">
        <v>8</v>
      </c>
      <c r="J136" s="58">
        <v>4</v>
      </c>
      <c r="K136" s="59" t="s">
        <v>634</v>
      </c>
      <c r="L136" s="59" t="s">
        <v>635</v>
      </c>
      <c r="M136" s="59" t="s">
        <v>887</v>
      </c>
      <c r="N136" s="102"/>
    </row>
    <row r="137" spans="1:14" s="60" customFormat="1" ht="127.5" x14ac:dyDescent="0.25">
      <c r="A137" s="57" t="s">
        <v>17</v>
      </c>
      <c r="B137" s="57" t="s">
        <v>18</v>
      </c>
      <c r="C137" s="57" t="s">
        <v>19</v>
      </c>
      <c r="D137" s="57" t="s">
        <v>26</v>
      </c>
      <c r="E137" s="57" t="s">
        <v>386</v>
      </c>
      <c r="F137" s="57" t="s">
        <v>64</v>
      </c>
      <c r="G137" s="57" t="s">
        <v>282</v>
      </c>
      <c r="H137" s="57" t="s">
        <v>283</v>
      </c>
      <c r="I137" s="58">
        <v>30</v>
      </c>
      <c r="J137" s="58">
        <v>28</v>
      </c>
      <c r="K137" s="59" t="s">
        <v>636</v>
      </c>
      <c r="L137" s="59" t="s">
        <v>637</v>
      </c>
      <c r="M137" s="59" t="s">
        <v>888</v>
      </c>
      <c r="N137" s="102"/>
    </row>
    <row r="138" spans="1:14" s="60" customFormat="1" ht="178.5" x14ac:dyDescent="0.25">
      <c r="A138" s="57" t="s">
        <v>17</v>
      </c>
      <c r="B138" s="57" t="s">
        <v>18</v>
      </c>
      <c r="C138" s="57" t="s">
        <v>19</v>
      </c>
      <c r="D138" s="57" t="s">
        <v>26</v>
      </c>
      <c r="E138" s="57" t="s">
        <v>386</v>
      </c>
      <c r="F138" s="57" t="s">
        <v>64</v>
      </c>
      <c r="G138" s="57" t="s">
        <v>284</v>
      </c>
      <c r="H138" s="57" t="s">
        <v>285</v>
      </c>
      <c r="I138" s="58">
        <v>200</v>
      </c>
      <c r="J138" s="58">
        <v>183</v>
      </c>
      <c r="K138" s="59" t="s">
        <v>638</v>
      </c>
      <c r="L138" s="59" t="s">
        <v>639</v>
      </c>
      <c r="M138" s="59" t="s">
        <v>889</v>
      </c>
      <c r="N138" s="102"/>
    </row>
    <row r="139" spans="1:14" s="60" customFormat="1" ht="127.5" x14ac:dyDescent="0.25">
      <c r="A139" s="57" t="s">
        <v>17</v>
      </c>
      <c r="B139" s="57" t="s">
        <v>18</v>
      </c>
      <c r="C139" s="57" t="s">
        <v>19</v>
      </c>
      <c r="D139" s="57" t="s">
        <v>26</v>
      </c>
      <c r="E139" s="57" t="s">
        <v>386</v>
      </c>
      <c r="F139" s="57" t="s">
        <v>64</v>
      </c>
      <c r="G139" s="57" t="s">
        <v>286</v>
      </c>
      <c r="H139" s="57" t="s">
        <v>287</v>
      </c>
      <c r="I139" s="58">
        <v>688</v>
      </c>
      <c r="J139" s="58">
        <v>573</v>
      </c>
      <c r="K139" s="59" t="s">
        <v>640</v>
      </c>
      <c r="L139" s="59" t="s">
        <v>641</v>
      </c>
      <c r="M139" s="59" t="s">
        <v>890</v>
      </c>
      <c r="N139" s="102"/>
    </row>
    <row r="140" spans="1:14" s="60" customFormat="1" ht="114.75" x14ac:dyDescent="0.25">
      <c r="A140" s="57" t="s">
        <v>17</v>
      </c>
      <c r="B140" s="57" t="s">
        <v>18</v>
      </c>
      <c r="C140" s="57" t="s">
        <v>19</v>
      </c>
      <c r="D140" s="57" t="s">
        <v>26</v>
      </c>
      <c r="E140" s="57" t="s">
        <v>386</v>
      </c>
      <c r="F140" s="57" t="s">
        <v>64</v>
      </c>
      <c r="G140" s="57" t="s">
        <v>288</v>
      </c>
      <c r="H140" s="57" t="s">
        <v>289</v>
      </c>
      <c r="I140" s="58">
        <v>8</v>
      </c>
      <c r="J140" s="58">
        <v>4</v>
      </c>
      <c r="K140" s="59" t="s">
        <v>642</v>
      </c>
      <c r="L140" s="59" t="s">
        <v>643</v>
      </c>
      <c r="M140" s="59" t="s">
        <v>891</v>
      </c>
      <c r="N140" s="102"/>
    </row>
    <row r="141" spans="1:14" s="60" customFormat="1" ht="114.75" x14ac:dyDescent="0.25">
      <c r="A141" s="57" t="s">
        <v>17</v>
      </c>
      <c r="B141" s="57" t="s">
        <v>18</v>
      </c>
      <c r="C141" s="57" t="s">
        <v>19</v>
      </c>
      <c r="D141" s="57" t="s">
        <v>26</v>
      </c>
      <c r="E141" s="57" t="s">
        <v>386</v>
      </c>
      <c r="F141" s="57" t="s">
        <v>64</v>
      </c>
      <c r="G141" s="57" t="s">
        <v>290</v>
      </c>
      <c r="H141" s="57" t="s">
        <v>291</v>
      </c>
      <c r="I141" s="58">
        <v>4</v>
      </c>
      <c r="J141" s="58">
        <v>4</v>
      </c>
      <c r="K141" s="59" t="s">
        <v>644</v>
      </c>
      <c r="L141" s="59" t="s">
        <v>645</v>
      </c>
      <c r="M141" s="59" t="s">
        <v>892</v>
      </c>
      <c r="N141" s="102"/>
    </row>
    <row r="142" spans="1:14" s="60" customFormat="1" ht="127.5" x14ac:dyDescent="0.25">
      <c r="A142" s="57" t="s">
        <v>17</v>
      </c>
      <c r="B142" s="57" t="s">
        <v>18</v>
      </c>
      <c r="C142" s="57" t="s">
        <v>19</v>
      </c>
      <c r="D142" s="57" t="s">
        <v>26</v>
      </c>
      <c r="E142" s="57" t="s">
        <v>386</v>
      </c>
      <c r="F142" s="57" t="s">
        <v>64</v>
      </c>
      <c r="G142" s="57" t="s">
        <v>292</v>
      </c>
      <c r="H142" s="57" t="s">
        <v>293</v>
      </c>
      <c r="I142" s="58">
        <v>3</v>
      </c>
      <c r="J142" s="58">
        <v>3</v>
      </c>
      <c r="K142" s="59" t="s">
        <v>644</v>
      </c>
      <c r="L142" s="59" t="s">
        <v>646</v>
      </c>
      <c r="M142" s="59" t="s">
        <v>893</v>
      </c>
      <c r="N142" s="102"/>
    </row>
    <row r="143" spans="1:14" s="60" customFormat="1" ht="127.5" x14ac:dyDescent="0.25">
      <c r="A143" s="57" t="s">
        <v>17</v>
      </c>
      <c r="B143" s="57" t="s">
        <v>18</v>
      </c>
      <c r="C143" s="57" t="s">
        <v>19</v>
      </c>
      <c r="D143" s="57" t="s">
        <v>26</v>
      </c>
      <c r="E143" s="57" t="s">
        <v>386</v>
      </c>
      <c r="F143" s="57" t="s">
        <v>64</v>
      </c>
      <c r="G143" s="57" t="s">
        <v>294</v>
      </c>
      <c r="H143" s="57" t="s">
        <v>295</v>
      </c>
      <c r="I143" s="58">
        <v>3</v>
      </c>
      <c r="J143" s="58">
        <v>3</v>
      </c>
      <c r="K143" s="59" t="s">
        <v>647</v>
      </c>
      <c r="L143" s="59" t="s">
        <v>648</v>
      </c>
      <c r="M143" s="59" t="s">
        <v>894</v>
      </c>
      <c r="N143" s="102"/>
    </row>
    <row r="144" spans="1:14" s="60" customFormat="1" ht="75" x14ac:dyDescent="0.25">
      <c r="A144" s="57" t="s">
        <v>17</v>
      </c>
      <c r="B144" s="57" t="s">
        <v>18</v>
      </c>
      <c r="C144" s="57" t="s">
        <v>19</v>
      </c>
      <c r="D144" s="57" t="s">
        <v>26</v>
      </c>
      <c r="E144" s="57" t="s">
        <v>386</v>
      </c>
      <c r="F144" s="57" t="s">
        <v>64</v>
      </c>
      <c r="G144" s="57" t="s">
        <v>296</v>
      </c>
      <c r="H144" s="57" t="s">
        <v>297</v>
      </c>
      <c r="I144" s="58">
        <v>2</v>
      </c>
      <c r="J144" s="58">
        <v>2</v>
      </c>
      <c r="K144" s="59" t="s">
        <v>649</v>
      </c>
      <c r="L144" s="59" t="s">
        <v>650</v>
      </c>
      <c r="M144" s="59" t="s">
        <v>894</v>
      </c>
      <c r="N144" s="102"/>
    </row>
    <row r="145" spans="1:14" s="60" customFormat="1" ht="204" x14ac:dyDescent="0.25">
      <c r="A145" s="57" t="s">
        <v>17</v>
      </c>
      <c r="B145" s="57" t="s">
        <v>18</v>
      </c>
      <c r="C145" s="57" t="s">
        <v>19</v>
      </c>
      <c r="D145" s="57" t="s">
        <v>26</v>
      </c>
      <c r="E145" s="57" t="s">
        <v>386</v>
      </c>
      <c r="F145" s="57" t="s">
        <v>64</v>
      </c>
      <c r="G145" s="57" t="s">
        <v>298</v>
      </c>
      <c r="H145" s="57" t="s">
        <v>299</v>
      </c>
      <c r="I145" s="58">
        <v>62</v>
      </c>
      <c r="J145" s="58">
        <v>47</v>
      </c>
      <c r="K145" s="59" t="s">
        <v>651</v>
      </c>
      <c r="L145" s="59" t="s">
        <v>652</v>
      </c>
      <c r="M145" s="59" t="s">
        <v>895</v>
      </c>
      <c r="N145" s="102"/>
    </row>
    <row r="146" spans="1:14" s="60" customFormat="1" ht="191.25" x14ac:dyDescent="0.25">
      <c r="A146" s="57" t="s">
        <v>17</v>
      </c>
      <c r="B146" s="57" t="s">
        <v>392</v>
      </c>
      <c r="C146" s="57" t="s">
        <v>19</v>
      </c>
      <c r="D146" s="57" t="s">
        <v>26</v>
      </c>
      <c r="E146" s="57" t="s">
        <v>386</v>
      </c>
      <c r="F146" s="57" t="s">
        <v>64</v>
      </c>
      <c r="G146" s="57" t="s">
        <v>218</v>
      </c>
      <c r="H146" s="57" t="s">
        <v>300</v>
      </c>
      <c r="I146" s="58">
        <v>2472</v>
      </c>
      <c r="J146" s="58">
        <v>2215</v>
      </c>
      <c r="K146" s="59" t="s">
        <v>653</v>
      </c>
      <c r="L146" s="59" t="s">
        <v>654</v>
      </c>
      <c r="M146" s="59" t="s">
        <v>896</v>
      </c>
      <c r="N146" s="102"/>
    </row>
    <row r="147" spans="1:14" s="60" customFormat="1" ht="204" x14ac:dyDescent="0.25">
      <c r="A147" s="57" t="s">
        <v>17</v>
      </c>
      <c r="B147" s="57" t="s">
        <v>392</v>
      </c>
      <c r="C147" s="57" t="s">
        <v>19</v>
      </c>
      <c r="D147" s="57" t="s">
        <v>26</v>
      </c>
      <c r="E147" s="57" t="s">
        <v>386</v>
      </c>
      <c r="F147" s="57" t="s">
        <v>64</v>
      </c>
      <c r="G147" s="57" t="s">
        <v>218</v>
      </c>
      <c r="H147" s="57" t="s">
        <v>300</v>
      </c>
      <c r="I147" s="58">
        <v>500</v>
      </c>
      <c r="J147" s="58">
        <v>749</v>
      </c>
      <c r="K147" s="59" t="s">
        <v>655</v>
      </c>
      <c r="L147" s="59" t="s">
        <v>656</v>
      </c>
      <c r="M147" s="59" t="s">
        <v>897</v>
      </c>
      <c r="N147" s="102"/>
    </row>
    <row r="148" spans="1:14" s="60" customFormat="1" ht="229.5" x14ac:dyDescent="0.25">
      <c r="A148" s="57" t="s">
        <v>17</v>
      </c>
      <c r="B148" s="57" t="s">
        <v>18</v>
      </c>
      <c r="C148" s="57" t="s">
        <v>19</v>
      </c>
      <c r="D148" s="57" t="s">
        <v>26</v>
      </c>
      <c r="E148" s="57" t="s">
        <v>386</v>
      </c>
      <c r="F148" s="57" t="s">
        <v>64</v>
      </c>
      <c r="G148" s="57" t="s">
        <v>221</v>
      </c>
      <c r="H148" s="57" t="s">
        <v>300</v>
      </c>
      <c r="I148" s="58">
        <v>8000</v>
      </c>
      <c r="J148" s="58">
        <v>5339</v>
      </c>
      <c r="K148" s="59" t="s">
        <v>657</v>
      </c>
      <c r="L148" s="59" t="s">
        <v>658</v>
      </c>
      <c r="M148" s="59" t="s">
        <v>898</v>
      </c>
      <c r="N148" s="102"/>
    </row>
    <row r="149" spans="1:14" s="60" customFormat="1" ht="153" x14ac:dyDescent="0.25">
      <c r="A149" s="57" t="s">
        <v>17</v>
      </c>
      <c r="B149" s="57" t="s">
        <v>18</v>
      </c>
      <c r="C149" s="57" t="s">
        <v>19</v>
      </c>
      <c r="D149" s="57" t="s">
        <v>26</v>
      </c>
      <c r="E149" s="57" t="s">
        <v>386</v>
      </c>
      <c r="F149" s="57" t="s">
        <v>64</v>
      </c>
      <c r="G149" s="57" t="s">
        <v>301</v>
      </c>
      <c r="H149" s="57" t="s">
        <v>302</v>
      </c>
      <c r="I149" s="58">
        <v>100</v>
      </c>
      <c r="J149" s="58">
        <v>20</v>
      </c>
      <c r="K149" s="59" t="s">
        <v>659</v>
      </c>
      <c r="L149" s="59" t="s">
        <v>660</v>
      </c>
      <c r="M149" s="59" t="s">
        <v>899</v>
      </c>
      <c r="N149" s="102"/>
    </row>
    <row r="150" spans="1:14" s="60" customFormat="1" ht="102" x14ac:dyDescent="0.25">
      <c r="A150" s="57" t="s">
        <v>17</v>
      </c>
      <c r="B150" s="57" t="s">
        <v>392</v>
      </c>
      <c r="C150" s="57" t="s">
        <v>19</v>
      </c>
      <c r="D150" s="57" t="s">
        <v>26</v>
      </c>
      <c r="E150" s="57" t="s">
        <v>386</v>
      </c>
      <c r="F150" s="57" t="s">
        <v>64</v>
      </c>
      <c r="G150" s="57" t="s">
        <v>303</v>
      </c>
      <c r="H150" s="57" t="s">
        <v>304</v>
      </c>
      <c r="I150" s="58">
        <v>200</v>
      </c>
      <c r="J150" s="58">
        <v>110</v>
      </c>
      <c r="K150" s="59" t="s">
        <v>661</v>
      </c>
      <c r="L150" s="59" t="s">
        <v>662</v>
      </c>
      <c r="M150" s="59" t="s">
        <v>900</v>
      </c>
      <c r="N150" s="102"/>
    </row>
    <row r="151" spans="1:14" s="60" customFormat="1" ht="90" x14ac:dyDescent="0.25">
      <c r="A151" s="57" t="s">
        <v>17</v>
      </c>
      <c r="B151" s="57" t="s">
        <v>392</v>
      </c>
      <c r="C151" s="57" t="s">
        <v>19</v>
      </c>
      <c r="D151" s="57" t="s">
        <v>26</v>
      </c>
      <c r="E151" s="57" t="s">
        <v>386</v>
      </c>
      <c r="F151" s="57" t="s">
        <v>64</v>
      </c>
      <c r="G151" s="57" t="s">
        <v>303</v>
      </c>
      <c r="H151" s="57" t="s">
        <v>305</v>
      </c>
      <c r="I151" s="58">
        <v>11</v>
      </c>
      <c r="J151" s="58">
        <v>8</v>
      </c>
      <c r="K151" s="59" t="s">
        <v>663</v>
      </c>
      <c r="L151" s="59" t="s">
        <v>664</v>
      </c>
      <c r="M151" s="59" t="s">
        <v>901</v>
      </c>
      <c r="N151" s="102"/>
    </row>
    <row r="152" spans="1:14" s="60" customFormat="1" ht="140.25" x14ac:dyDescent="0.25">
      <c r="A152" s="57" t="s">
        <v>43</v>
      </c>
      <c r="B152" s="57" t="s">
        <v>44</v>
      </c>
      <c r="C152" s="57" t="s">
        <v>45</v>
      </c>
      <c r="D152" s="57" t="s">
        <v>30</v>
      </c>
      <c r="E152" s="57" t="s">
        <v>46</v>
      </c>
      <c r="F152" s="57" t="s">
        <v>64</v>
      </c>
      <c r="G152" s="57" t="s">
        <v>139</v>
      </c>
      <c r="H152" s="57" t="s">
        <v>775</v>
      </c>
      <c r="I152" s="58">
        <v>1</v>
      </c>
      <c r="J152" s="58">
        <v>1</v>
      </c>
      <c r="K152" s="59" t="s">
        <v>851</v>
      </c>
      <c r="L152" s="59" t="s">
        <v>851</v>
      </c>
      <c r="M152" s="59" t="s">
        <v>902</v>
      </c>
      <c r="N152" s="106"/>
    </row>
    <row r="153" spans="1:14" s="60" customFormat="1" ht="76.5" x14ac:dyDescent="0.25">
      <c r="A153" s="57" t="s">
        <v>23</v>
      </c>
      <c r="B153" s="57" t="s">
        <v>28</v>
      </c>
      <c r="C153" s="57" t="s">
        <v>25</v>
      </c>
      <c r="D153" s="57" t="s">
        <v>26</v>
      </c>
      <c r="E153" s="64" t="s">
        <v>388</v>
      </c>
      <c r="F153" s="57" t="s">
        <v>64</v>
      </c>
      <c r="G153" s="64" t="s">
        <v>82</v>
      </c>
      <c r="H153" s="57" t="s">
        <v>83</v>
      </c>
      <c r="I153" s="77">
        <v>818139128.99855626</v>
      </c>
      <c r="J153" s="77">
        <v>478806955</v>
      </c>
      <c r="K153" s="59" t="s">
        <v>665</v>
      </c>
      <c r="L153" s="59" t="s">
        <v>666</v>
      </c>
      <c r="M153" s="59" t="s">
        <v>666</v>
      </c>
      <c r="N153" s="106"/>
    </row>
    <row r="154" spans="1:14" s="60" customFormat="1" ht="76.5" x14ac:dyDescent="0.25">
      <c r="A154" s="57" t="s">
        <v>17</v>
      </c>
      <c r="B154" s="57" t="s">
        <v>392</v>
      </c>
      <c r="C154" s="57" t="s">
        <v>19</v>
      </c>
      <c r="D154" s="57" t="s">
        <v>20</v>
      </c>
      <c r="E154" s="57" t="s">
        <v>386</v>
      </c>
      <c r="F154" s="57" t="s">
        <v>65</v>
      </c>
      <c r="G154" s="57" t="s">
        <v>205</v>
      </c>
      <c r="H154" s="57" t="s">
        <v>306</v>
      </c>
      <c r="I154" s="58">
        <v>30</v>
      </c>
      <c r="J154" s="58">
        <v>19</v>
      </c>
      <c r="K154" s="66" t="s">
        <v>667</v>
      </c>
      <c r="L154" s="66" t="s">
        <v>668</v>
      </c>
      <c r="M154" s="66" t="s">
        <v>903</v>
      </c>
      <c r="N154" s="102"/>
    </row>
    <row r="155" spans="1:14" s="60" customFormat="1" ht="114.75" x14ac:dyDescent="0.25">
      <c r="A155" s="57" t="s">
        <v>17</v>
      </c>
      <c r="B155" s="57" t="s">
        <v>392</v>
      </c>
      <c r="C155" s="57" t="s">
        <v>19</v>
      </c>
      <c r="D155" s="57" t="s">
        <v>20</v>
      </c>
      <c r="E155" s="57" t="s">
        <v>386</v>
      </c>
      <c r="F155" s="57" t="s">
        <v>65</v>
      </c>
      <c r="G155" s="57" t="s">
        <v>207</v>
      </c>
      <c r="H155" s="57" t="s">
        <v>307</v>
      </c>
      <c r="I155" s="58">
        <v>25</v>
      </c>
      <c r="J155" s="58">
        <v>16</v>
      </c>
      <c r="K155" s="66" t="s">
        <v>669</v>
      </c>
      <c r="L155" s="66" t="s">
        <v>670</v>
      </c>
      <c r="M155" s="66" t="s">
        <v>904</v>
      </c>
      <c r="N155" s="102"/>
    </row>
    <row r="156" spans="1:14" s="60" customFormat="1" ht="90" x14ac:dyDescent="0.25">
      <c r="A156" s="57" t="s">
        <v>17</v>
      </c>
      <c r="B156" s="57" t="s">
        <v>18</v>
      </c>
      <c r="C156" s="57" t="s">
        <v>19</v>
      </c>
      <c r="D156" s="57" t="s">
        <v>26</v>
      </c>
      <c r="E156" s="57" t="s">
        <v>386</v>
      </c>
      <c r="F156" s="57" t="s">
        <v>65</v>
      </c>
      <c r="G156" s="57" t="s">
        <v>308</v>
      </c>
      <c r="H156" s="57" t="s">
        <v>309</v>
      </c>
      <c r="I156" s="58">
        <v>130</v>
      </c>
      <c r="J156" s="58">
        <v>85</v>
      </c>
      <c r="K156" s="66" t="s">
        <v>671</v>
      </c>
      <c r="L156" s="66" t="s">
        <v>672</v>
      </c>
      <c r="M156" s="66" t="s">
        <v>905</v>
      </c>
      <c r="N156" s="102"/>
    </row>
    <row r="157" spans="1:14" s="60" customFormat="1" ht="409.5" x14ac:dyDescent="0.25">
      <c r="A157" s="57" t="s">
        <v>17</v>
      </c>
      <c r="B157" s="57" t="s">
        <v>18</v>
      </c>
      <c r="C157" s="57" t="s">
        <v>19</v>
      </c>
      <c r="D157" s="57" t="s">
        <v>26</v>
      </c>
      <c r="E157" s="57" t="s">
        <v>386</v>
      </c>
      <c r="F157" s="57" t="s">
        <v>65</v>
      </c>
      <c r="G157" s="57" t="s">
        <v>310</v>
      </c>
      <c r="H157" s="57" t="s">
        <v>311</v>
      </c>
      <c r="I157" s="58">
        <v>280</v>
      </c>
      <c r="J157" s="58">
        <v>233</v>
      </c>
      <c r="K157" s="66" t="s">
        <v>673</v>
      </c>
      <c r="L157" s="66" t="s">
        <v>674</v>
      </c>
      <c r="M157" s="66" t="s">
        <v>906</v>
      </c>
      <c r="N157" s="102"/>
    </row>
    <row r="158" spans="1:14" s="60" customFormat="1" ht="409.5" x14ac:dyDescent="0.25">
      <c r="A158" s="57" t="s">
        <v>17</v>
      </c>
      <c r="B158" s="57" t="s">
        <v>18</v>
      </c>
      <c r="C158" s="57" t="s">
        <v>19</v>
      </c>
      <c r="D158" s="57" t="s">
        <v>26</v>
      </c>
      <c r="E158" s="57" t="s">
        <v>386</v>
      </c>
      <c r="F158" s="57" t="s">
        <v>65</v>
      </c>
      <c r="G158" s="57" t="s">
        <v>312</v>
      </c>
      <c r="H158" s="57" t="s">
        <v>313</v>
      </c>
      <c r="I158" s="58">
        <v>84</v>
      </c>
      <c r="J158" s="58">
        <v>42</v>
      </c>
      <c r="K158" s="66" t="s">
        <v>675</v>
      </c>
      <c r="L158" s="66" t="s">
        <v>676</v>
      </c>
      <c r="M158" s="66" t="s">
        <v>907</v>
      </c>
      <c r="N158" s="102"/>
    </row>
    <row r="159" spans="1:14" s="60" customFormat="1" ht="409.5" x14ac:dyDescent="0.25">
      <c r="A159" s="57" t="s">
        <v>17</v>
      </c>
      <c r="B159" s="57" t="s">
        <v>392</v>
      </c>
      <c r="C159" s="57" t="s">
        <v>19</v>
      </c>
      <c r="D159" s="57" t="s">
        <v>26</v>
      </c>
      <c r="E159" s="57" t="s">
        <v>386</v>
      </c>
      <c r="F159" s="57" t="s">
        <v>65</v>
      </c>
      <c r="G159" s="57" t="s">
        <v>218</v>
      </c>
      <c r="H159" s="57" t="s">
        <v>314</v>
      </c>
      <c r="I159" s="58">
        <v>1442</v>
      </c>
      <c r="J159" s="58">
        <v>1159</v>
      </c>
      <c r="K159" s="66" t="s">
        <v>677</v>
      </c>
      <c r="L159" s="66" t="s">
        <v>678</v>
      </c>
      <c r="M159" s="66" t="s">
        <v>908</v>
      </c>
      <c r="N159" s="102"/>
    </row>
    <row r="160" spans="1:14" s="60" customFormat="1" ht="409.5" x14ac:dyDescent="0.25">
      <c r="A160" s="57" t="s">
        <v>17</v>
      </c>
      <c r="B160" s="57" t="s">
        <v>392</v>
      </c>
      <c r="C160" s="57" t="s">
        <v>19</v>
      </c>
      <c r="D160" s="57" t="s">
        <v>26</v>
      </c>
      <c r="E160" s="57" t="s">
        <v>386</v>
      </c>
      <c r="F160" s="57" t="s">
        <v>65</v>
      </c>
      <c r="G160" s="80" t="s">
        <v>218</v>
      </c>
      <c r="H160" s="80" t="s">
        <v>314</v>
      </c>
      <c r="I160" s="58">
        <v>1480</v>
      </c>
      <c r="J160" s="58">
        <v>861</v>
      </c>
      <c r="K160" s="66" t="s">
        <v>679</v>
      </c>
      <c r="L160" s="66" t="s">
        <v>680</v>
      </c>
      <c r="M160" s="66" t="s">
        <v>909</v>
      </c>
      <c r="N160" s="102"/>
    </row>
    <row r="161" spans="1:14" s="60" customFormat="1" ht="409.5" x14ac:dyDescent="0.25">
      <c r="A161" s="57" t="s">
        <v>17</v>
      </c>
      <c r="B161" s="57" t="s">
        <v>18</v>
      </c>
      <c r="C161" s="57" t="s">
        <v>19</v>
      </c>
      <c r="D161" s="57" t="s">
        <v>26</v>
      </c>
      <c r="E161" s="57" t="s">
        <v>386</v>
      </c>
      <c r="F161" s="57" t="s">
        <v>65</v>
      </c>
      <c r="G161" s="80" t="s">
        <v>221</v>
      </c>
      <c r="H161" s="80" t="s">
        <v>315</v>
      </c>
      <c r="I161" s="58">
        <v>12450</v>
      </c>
      <c r="J161" s="58">
        <v>8739</v>
      </c>
      <c r="K161" s="66" t="s">
        <v>681</v>
      </c>
      <c r="L161" s="66" t="s">
        <v>682</v>
      </c>
      <c r="M161" s="66" t="s">
        <v>910</v>
      </c>
      <c r="N161" s="102"/>
    </row>
    <row r="162" spans="1:14" s="60" customFormat="1" ht="114.75" x14ac:dyDescent="0.25">
      <c r="A162" s="57" t="s">
        <v>17</v>
      </c>
      <c r="B162" s="57" t="s">
        <v>392</v>
      </c>
      <c r="C162" s="57" t="s">
        <v>19</v>
      </c>
      <c r="D162" s="57" t="s">
        <v>26</v>
      </c>
      <c r="E162" s="57" t="s">
        <v>386</v>
      </c>
      <c r="F162" s="57" t="s">
        <v>65</v>
      </c>
      <c r="G162" s="80" t="s">
        <v>235</v>
      </c>
      <c r="H162" s="80" t="s">
        <v>316</v>
      </c>
      <c r="I162" s="58">
        <v>1500</v>
      </c>
      <c r="J162" s="58">
        <v>1115</v>
      </c>
      <c r="K162" s="66" t="s">
        <v>683</v>
      </c>
      <c r="L162" s="66" t="s">
        <v>684</v>
      </c>
      <c r="M162" s="66" t="s">
        <v>911</v>
      </c>
      <c r="N162" s="102"/>
    </row>
    <row r="163" spans="1:14" s="60" customFormat="1" ht="357" x14ac:dyDescent="0.25">
      <c r="A163" s="57" t="s">
        <v>17</v>
      </c>
      <c r="B163" s="57" t="s">
        <v>392</v>
      </c>
      <c r="C163" s="57" t="s">
        <v>19</v>
      </c>
      <c r="D163" s="57" t="s">
        <v>26</v>
      </c>
      <c r="E163" s="57" t="s">
        <v>386</v>
      </c>
      <c r="F163" s="57" t="s">
        <v>65</v>
      </c>
      <c r="G163" s="80" t="s">
        <v>237</v>
      </c>
      <c r="H163" s="80" t="s">
        <v>316</v>
      </c>
      <c r="I163" s="58">
        <v>103</v>
      </c>
      <c r="J163" s="58">
        <v>86</v>
      </c>
      <c r="K163" s="66" t="s">
        <v>685</v>
      </c>
      <c r="L163" s="66" t="s">
        <v>686</v>
      </c>
      <c r="M163" s="66" t="s">
        <v>912</v>
      </c>
      <c r="N163" s="102"/>
    </row>
    <row r="164" spans="1:14" s="60" customFormat="1" ht="75" x14ac:dyDescent="0.25">
      <c r="A164" s="57" t="s">
        <v>17</v>
      </c>
      <c r="B164" s="57" t="s">
        <v>392</v>
      </c>
      <c r="C164" s="57" t="s">
        <v>19</v>
      </c>
      <c r="D164" s="57" t="s">
        <v>26</v>
      </c>
      <c r="E164" s="57" t="s">
        <v>386</v>
      </c>
      <c r="F164" s="57" t="s">
        <v>65</v>
      </c>
      <c r="G164" s="80" t="s">
        <v>317</v>
      </c>
      <c r="H164" s="80" t="s">
        <v>316</v>
      </c>
      <c r="I164" s="58">
        <v>2500</v>
      </c>
      <c r="J164" s="58">
        <v>2046</v>
      </c>
      <c r="K164" s="66" t="s">
        <v>687</v>
      </c>
      <c r="L164" s="66" t="s">
        <v>688</v>
      </c>
      <c r="M164" s="66" t="s">
        <v>913</v>
      </c>
      <c r="N164" s="102"/>
    </row>
    <row r="165" spans="1:14" s="60" customFormat="1" ht="382.5" x14ac:dyDescent="0.25">
      <c r="A165" s="57" t="s">
        <v>17</v>
      </c>
      <c r="B165" s="57" t="s">
        <v>392</v>
      </c>
      <c r="C165" s="57" t="s">
        <v>19</v>
      </c>
      <c r="D165" s="57" t="s">
        <v>26</v>
      </c>
      <c r="E165" s="57" t="s">
        <v>386</v>
      </c>
      <c r="F165" s="57" t="s">
        <v>65</v>
      </c>
      <c r="G165" s="80" t="s">
        <v>318</v>
      </c>
      <c r="H165" s="80" t="s">
        <v>316</v>
      </c>
      <c r="I165" s="58">
        <v>5300</v>
      </c>
      <c r="J165" s="58">
        <v>1785</v>
      </c>
      <c r="K165" s="66" t="s">
        <v>689</v>
      </c>
      <c r="L165" s="66" t="s">
        <v>690</v>
      </c>
      <c r="M165" s="66" t="s">
        <v>914</v>
      </c>
      <c r="N165" s="102"/>
    </row>
    <row r="166" spans="1:14" s="60" customFormat="1" ht="75" x14ac:dyDescent="0.25">
      <c r="A166" s="57" t="s">
        <v>17</v>
      </c>
      <c r="B166" s="57" t="s">
        <v>392</v>
      </c>
      <c r="C166" s="57" t="s">
        <v>19</v>
      </c>
      <c r="D166" s="57" t="s">
        <v>26</v>
      </c>
      <c r="E166" s="57" t="s">
        <v>386</v>
      </c>
      <c r="F166" s="57" t="s">
        <v>65</v>
      </c>
      <c r="G166" s="80" t="s">
        <v>319</v>
      </c>
      <c r="H166" s="80" t="s">
        <v>316</v>
      </c>
      <c r="I166" s="58">
        <v>200</v>
      </c>
      <c r="J166" s="58">
        <v>124</v>
      </c>
      <c r="K166" s="66" t="s">
        <v>691</v>
      </c>
      <c r="L166" s="66" t="s">
        <v>692</v>
      </c>
      <c r="M166" s="66" t="s">
        <v>915</v>
      </c>
      <c r="N166" s="102"/>
    </row>
    <row r="167" spans="1:14" s="60" customFormat="1" ht="90" x14ac:dyDescent="0.25">
      <c r="A167" s="57" t="s">
        <v>17</v>
      </c>
      <c r="B167" s="57" t="s">
        <v>392</v>
      </c>
      <c r="C167" s="57" t="s">
        <v>19</v>
      </c>
      <c r="D167" s="57" t="s">
        <v>26</v>
      </c>
      <c r="E167" s="57" t="s">
        <v>386</v>
      </c>
      <c r="F167" s="57" t="s">
        <v>65</v>
      </c>
      <c r="G167" s="80" t="s">
        <v>320</v>
      </c>
      <c r="H167" s="80" t="s">
        <v>321</v>
      </c>
      <c r="I167" s="58">
        <v>2770</v>
      </c>
      <c r="J167" s="58">
        <v>2869</v>
      </c>
      <c r="K167" s="66" t="s">
        <v>693</v>
      </c>
      <c r="L167" s="66" t="s">
        <v>694</v>
      </c>
      <c r="M167" s="66" t="s">
        <v>916</v>
      </c>
      <c r="N167" s="102"/>
    </row>
    <row r="168" spans="1:14" s="60" customFormat="1" ht="114.75" x14ac:dyDescent="0.25">
      <c r="A168" s="57" t="s">
        <v>17</v>
      </c>
      <c r="B168" s="57" t="s">
        <v>18</v>
      </c>
      <c r="C168" s="57" t="s">
        <v>19</v>
      </c>
      <c r="D168" s="57" t="s">
        <v>26</v>
      </c>
      <c r="E168" s="57" t="s">
        <v>386</v>
      </c>
      <c r="F168" s="57" t="s">
        <v>65</v>
      </c>
      <c r="G168" s="80" t="s">
        <v>322</v>
      </c>
      <c r="H168" s="80" t="s">
        <v>323</v>
      </c>
      <c r="I168" s="58">
        <v>480</v>
      </c>
      <c r="J168" s="58">
        <v>398</v>
      </c>
      <c r="K168" s="66" t="s">
        <v>695</v>
      </c>
      <c r="L168" s="66" t="s">
        <v>696</v>
      </c>
      <c r="M168" s="66" t="s">
        <v>917</v>
      </c>
      <c r="N168" s="102"/>
    </row>
    <row r="169" spans="1:14" s="60" customFormat="1" ht="306" x14ac:dyDescent="0.25">
      <c r="A169" s="57" t="s">
        <v>17</v>
      </c>
      <c r="B169" s="57" t="s">
        <v>18</v>
      </c>
      <c r="C169" s="57" t="s">
        <v>19</v>
      </c>
      <c r="D169" s="57" t="s">
        <v>26</v>
      </c>
      <c r="E169" s="57" t="s">
        <v>386</v>
      </c>
      <c r="F169" s="57" t="s">
        <v>65</v>
      </c>
      <c r="G169" s="80" t="s">
        <v>324</v>
      </c>
      <c r="H169" s="80" t="s">
        <v>325</v>
      </c>
      <c r="I169" s="58">
        <v>6000</v>
      </c>
      <c r="J169" s="58">
        <v>5345</v>
      </c>
      <c r="K169" s="66" t="s">
        <v>697</v>
      </c>
      <c r="L169" s="66" t="s">
        <v>698</v>
      </c>
      <c r="M169" s="66" t="s">
        <v>918</v>
      </c>
      <c r="N169" s="102"/>
    </row>
    <row r="170" spans="1:14" s="60" customFormat="1" ht="409.5" x14ac:dyDescent="0.25">
      <c r="A170" s="57" t="s">
        <v>17</v>
      </c>
      <c r="B170" s="57" t="s">
        <v>18</v>
      </c>
      <c r="C170" s="57" t="s">
        <v>19</v>
      </c>
      <c r="D170" s="57" t="s">
        <v>26</v>
      </c>
      <c r="E170" s="57" t="s">
        <v>386</v>
      </c>
      <c r="F170" s="57" t="s">
        <v>65</v>
      </c>
      <c r="G170" s="80" t="s">
        <v>326</v>
      </c>
      <c r="H170" s="80" t="s">
        <v>327</v>
      </c>
      <c r="I170" s="58">
        <v>480</v>
      </c>
      <c r="J170" s="58">
        <v>293</v>
      </c>
      <c r="K170" s="66" t="s">
        <v>699</v>
      </c>
      <c r="L170" s="66" t="s">
        <v>700</v>
      </c>
      <c r="M170" s="66" t="s">
        <v>919</v>
      </c>
      <c r="N170" s="102"/>
    </row>
    <row r="171" spans="1:14" s="60" customFormat="1" ht="382.5" x14ac:dyDescent="0.25">
      <c r="A171" s="57" t="s">
        <v>17</v>
      </c>
      <c r="B171" s="57" t="s">
        <v>392</v>
      </c>
      <c r="C171" s="57" t="s">
        <v>19</v>
      </c>
      <c r="D171" s="57" t="s">
        <v>26</v>
      </c>
      <c r="E171" s="57" t="s">
        <v>386</v>
      </c>
      <c r="F171" s="57" t="s">
        <v>65</v>
      </c>
      <c r="G171" s="80" t="s">
        <v>328</v>
      </c>
      <c r="H171" s="80" t="s">
        <v>329</v>
      </c>
      <c r="I171" s="58">
        <v>10</v>
      </c>
      <c r="J171" s="58">
        <v>10</v>
      </c>
      <c r="K171" s="66" t="s">
        <v>701</v>
      </c>
      <c r="L171" s="66" t="s">
        <v>701</v>
      </c>
      <c r="M171" s="66" t="s">
        <v>920</v>
      </c>
      <c r="N171" s="102"/>
    </row>
    <row r="172" spans="1:14" s="60" customFormat="1" ht="89.25" x14ac:dyDescent="0.25">
      <c r="A172" s="57" t="s">
        <v>43</v>
      </c>
      <c r="B172" s="57" t="s">
        <v>44</v>
      </c>
      <c r="C172" s="57" t="s">
        <v>45</v>
      </c>
      <c r="D172" s="57" t="s">
        <v>30</v>
      </c>
      <c r="E172" s="57" t="s">
        <v>46</v>
      </c>
      <c r="F172" s="57" t="s">
        <v>65</v>
      </c>
      <c r="G172" s="80" t="s">
        <v>139</v>
      </c>
      <c r="H172" s="80" t="s">
        <v>775</v>
      </c>
      <c r="I172" s="58">
        <v>1</v>
      </c>
      <c r="J172" s="58">
        <v>1</v>
      </c>
      <c r="K172" s="66" t="s">
        <v>851</v>
      </c>
      <c r="L172" s="66" t="s">
        <v>851</v>
      </c>
      <c r="M172" s="66" t="s">
        <v>921</v>
      </c>
      <c r="N172" s="106"/>
    </row>
    <row r="173" spans="1:14" s="60" customFormat="1" ht="76.5" x14ac:dyDescent="0.25">
      <c r="A173" s="57" t="s">
        <v>23</v>
      </c>
      <c r="B173" s="57" t="s">
        <v>28</v>
      </c>
      <c r="C173" s="57" t="s">
        <v>25</v>
      </c>
      <c r="D173" s="57" t="s">
        <v>26</v>
      </c>
      <c r="E173" s="64" t="s">
        <v>388</v>
      </c>
      <c r="F173" s="57" t="s">
        <v>65</v>
      </c>
      <c r="G173" s="81" t="s">
        <v>82</v>
      </c>
      <c r="H173" s="80" t="s">
        <v>83</v>
      </c>
      <c r="I173" s="77">
        <v>6374643283.7704239</v>
      </c>
      <c r="J173" s="77">
        <v>3527598867.3299999</v>
      </c>
      <c r="K173" s="66" t="s">
        <v>702</v>
      </c>
      <c r="L173" s="66" t="s">
        <v>703</v>
      </c>
      <c r="M173" s="66" t="s">
        <v>922</v>
      </c>
    </row>
    <row r="174" spans="1:14" s="60" customFormat="1" ht="114.75" x14ac:dyDescent="0.25">
      <c r="A174" s="57" t="s">
        <v>17</v>
      </c>
      <c r="B174" s="57" t="s">
        <v>392</v>
      </c>
      <c r="C174" s="57" t="s">
        <v>19</v>
      </c>
      <c r="D174" s="57" t="s">
        <v>20</v>
      </c>
      <c r="E174" s="57" t="s">
        <v>386</v>
      </c>
      <c r="F174" s="57" t="s">
        <v>66</v>
      </c>
      <c r="G174" s="57" t="s">
        <v>205</v>
      </c>
      <c r="H174" s="57" t="s">
        <v>330</v>
      </c>
      <c r="I174" s="58">
        <v>70</v>
      </c>
      <c r="J174" s="64">
        <v>58</v>
      </c>
      <c r="K174" s="66" t="s">
        <v>704</v>
      </c>
      <c r="L174" s="66" t="s">
        <v>705</v>
      </c>
      <c r="M174" s="66" t="s">
        <v>923</v>
      </c>
      <c r="N174" s="102"/>
    </row>
    <row r="175" spans="1:14" s="60" customFormat="1" ht="114.75" x14ac:dyDescent="0.25">
      <c r="A175" s="57" t="s">
        <v>17</v>
      </c>
      <c r="B175" s="57" t="s">
        <v>392</v>
      </c>
      <c r="C175" s="57" t="s">
        <v>19</v>
      </c>
      <c r="D175" s="57" t="s">
        <v>20</v>
      </c>
      <c r="E175" s="57" t="s">
        <v>386</v>
      </c>
      <c r="F175" s="57" t="s">
        <v>66</v>
      </c>
      <c r="G175" s="57" t="s">
        <v>207</v>
      </c>
      <c r="H175" s="57" t="s">
        <v>208</v>
      </c>
      <c r="I175" s="58">
        <v>18</v>
      </c>
      <c r="J175" s="64">
        <v>10</v>
      </c>
      <c r="K175" s="66" t="s">
        <v>706</v>
      </c>
      <c r="L175" s="66" t="s">
        <v>707</v>
      </c>
      <c r="M175" s="66" t="s">
        <v>924</v>
      </c>
      <c r="N175" s="102"/>
    </row>
    <row r="176" spans="1:14" s="60" customFormat="1" ht="153" x14ac:dyDescent="0.25">
      <c r="A176" s="57" t="s">
        <v>17</v>
      </c>
      <c r="B176" s="57" t="s">
        <v>18</v>
      </c>
      <c r="C176" s="57" t="s">
        <v>19</v>
      </c>
      <c r="D176" s="57" t="s">
        <v>26</v>
      </c>
      <c r="E176" s="57" t="s">
        <v>386</v>
      </c>
      <c r="F176" s="57" t="s">
        <v>66</v>
      </c>
      <c r="G176" s="57" t="s">
        <v>331</v>
      </c>
      <c r="H176" s="57" t="s">
        <v>332</v>
      </c>
      <c r="I176" s="58">
        <v>200</v>
      </c>
      <c r="J176" s="64">
        <v>81</v>
      </c>
      <c r="K176" s="66" t="s">
        <v>708</v>
      </c>
      <c r="L176" s="66" t="s">
        <v>709</v>
      </c>
      <c r="M176" s="66" t="s">
        <v>925</v>
      </c>
      <c r="N176" s="102"/>
    </row>
    <row r="177" spans="1:14" s="60" customFormat="1" ht="267.75" x14ac:dyDescent="0.25">
      <c r="A177" s="57" t="s">
        <v>17</v>
      </c>
      <c r="B177" s="57" t="s">
        <v>18</v>
      </c>
      <c r="C177" s="57" t="s">
        <v>19</v>
      </c>
      <c r="D177" s="57" t="s">
        <v>26</v>
      </c>
      <c r="E177" s="57" t="s">
        <v>386</v>
      </c>
      <c r="F177" s="57" t="s">
        <v>66</v>
      </c>
      <c r="G177" s="57" t="s">
        <v>333</v>
      </c>
      <c r="H177" s="57" t="s">
        <v>332</v>
      </c>
      <c r="I177" s="58">
        <v>508</v>
      </c>
      <c r="J177" s="64">
        <v>406</v>
      </c>
      <c r="K177" s="66" t="s">
        <v>710</v>
      </c>
      <c r="L177" s="66" t="s">
        <v>711</v>
      </c>
      <c r="M177" s="66" t="s">
        <v>926</v>
      </c>
      <c r="N177" s="102"/>
    </row>
    <row r="178" spans="1:14" s="60" customFormat="1" ht="409.5" x14ac:dyDescent="0.25">
      <c r="A178" s="57" t="s">
        <v>17</v>
      </c>
      <c r="B178" s="57" t="s">
        <v>18</v>
      </c>
      <c r="C178" s="57" t="s">
        <v>19</v>
      </c>
      <c r="D178" s="57" t="s">
        <v>26</v>
      </c>
      <c r="E178" s="57" t="s">
        <v>386</v>
      </c>
      <c r="F178" s="57" t="s">
        <v>66</v>
      </c>
      <c r="G178" s="57" t="s">
        <v>334</v>
      </c>
      <c r="H178" s="57" t="s">
        <v>332</v>
      </c>
      <c r="I178" s="58">
        <v>734</v>
      </c>
      <c r="J178" s="64">
        <v>547</v>
      </c>
      <c r="K178" s="66" t="s">
        <v>712</v>
      </c>
      <c r="L178" s="66" t="s">
        <v>713</v>
      </c>
      <c r="M178" s="66" t="s">
        <v>927</v>
      </c>
      <c r="N178" s="102"/>
    </row>
    <row r="179" spans="1:14" s="60" customFormat="1" ht="344.25" x14ac:dyDescent="0.25">
      <c r="A179" s="57" t="s">
        <v>17</v>
      </c>
      <c r="B179" s="57" t="s">
        <v>18</v>
      </c>
      <c r="C179" s="57" t="s">
        <v>19</v>
      </c>
      <c r="D179" s="57" t="s">
        <v>26</v>
      </c>
      <c r="E179" s="57" t="s">
        <v>386</v>
      </c>
      <c r="F179" s="57" t="s">
        <v>66</v>
      </c>
      <c r="G179" s="57" t="s">
        <v>335</v>
      </c>
      <c r="H179" s="57" t="s">
        <v>332</v>
      </c>
      <c r="I179" s="58">
        <v>915</v>
      </c>
      <c r="J179" s="64">
        <v>481</v>
      </c>
      <c r="K179" s="66" t="s">
        <v>714</v>
      </c>
      <c r="L179" s="66" t="s">
        <v>715</v>
      </c>
      <c r="M179" s="66" t="s">
        <v>928</v>
      </c>
      <c r="N179" s="102"/>
    </row>
    <row r="180" spans="1:14" s="60" customFormat="1" ht="267.75" x14ac:dyDescent="0.25">
      <c r="A180" s="57" t="s">
        <v>17</v>
      </c>
      <c r="B180" s="57" t="s">
        <v>18</v>
      </c>
      <c r="C180" s="57" t="s">
        <v>19</v>
      </c>
      <c r="D180" s="57" t="s">
        <v>26</v>
      </c>
      <c r="E180" s="57" t="s">
        <v>386</v>
      </c>
      <c r="F180" s="57" t="s">
        <v>66</v>
      </c>
      <c r="G180" s="57" t="s">
        <v>336</v>
      </c>
      <c r="H180" s="57" t="s">
        <v>332</v>
      </c>
      <c r="I180" s="58">
        <v>10904</v>
      </c>
      <c r="J180" s="64">
        <v>7986</v>
      </c>
      <c r="K180" s="66" t="s">
        <v>716</v>
      </c>
      <c r="L180" s="66" t="s">
        <v>717</v>
      </c>
      <c r="M180" s="66" t="s">
        <v>929</v>
      </c>
      <c r="N180" s="102"/>
    </row>
    <row r="181" spans="1:14" s="60" customFormat="1" ht="105" x14ac:dyDescent="0.25">
      <c r="A181" s="57" t="s">
        <v>17</v>
      </c>
      <c r="B181" s="57" t="s">
        <v>18</v>
      </c>
      <c r="C181" s="57" t="s">
        <v>19</v>
      </c>
      <c r="D181" s="57" t="s">
        <v>26</v>
      </c>
      <c r="E181" s="57" t="s">
        <v>386</v>
      </c>
      <c r="F181" s="57" t="s">
        <v>66</v>
      </c>
      <c r="G181" s="57" t="s">
        <v>337</v>
      </c>
      <c r="H181" s="57" t="s">
        <v>332</v>
      </c>
      <c r="I181" s="58">
        <v>1000</v>
      </c>
      <c r="J181" s="64">
        <v>828</v>
      </c>
      <c r="K181" s="66" t="s">
        <v>718</v>
      </c>
      <c r="L181" s="66" t="s">
        <v>719</v>
      </c>
      <c r="M181" s="66" t="s">
        <v>930</v>
      </c>
      <c r="N181" s="102"/>
    </row>
    <row r="182" spans="1:14" s="60" customFormat="1" ht="369.75" x14ac:dyDescent="0.25">
      <c r="A182" s="57" t="s">
        <v>17</v>
      </c>
      <c r="B182" s="57" t="s">
        <v>18</v>
      </c>
      <c r="C182" s="57" t="s">
        <v>19</v>
      </c>
      <c r="D182" s="57" t="s">
        <v>26</v>
      </c>
      <c r="E182" s="57" t="s">
        <v>386</v>
      </c>
      <c r="F182" s="57" t="s">
        <v>66</v>
      </c>
      <c r="G182" s="57" t="s">
        <v>340</v>
      </c>
      <c r="H182" s="57" t="s">
        <v>341</v>
      </c>
      <c r="I182" s="58">
        <v>55000</v>
      </c>
      <c r="J182" s="64">
        <v>45524</v>
      </c>
      <c r="K182" s="66" t="s">
        <v>720</v>
      </c>
      <c r="L182" s="66" t="s">
        <v>721</v>
      </c>
      <c r="M182" s="66" t="s">
        <v>931</v>
      </c>
      <c r="N182" s="102"/>
    </row>
    <row r="183" spans="1:14" s="60" customFormat="1" ht="293.25" x14ac:dyDescent="0.25">
      <c r="A183" s="57" t="s">
        <v>17</v>
      </c>
      <c r="B183" s="57" t="s">
        <v>18</v>
      </c>
      <c r="C183" s="57" t="s">
        <v>19</v>
      </c>
      <c r="D183" s="57" t="s">
        <v>26</v>
      </c>
      <c r="E183" s="57" t="s">
        <v>386</v>
      </c>
      <c r="F183" s="57" t="s">
        <v>66</v>
      </c>
      <c r="G183" s="57" t="s">
        <v>342</v>
      </c>
      <c r="H183" s="57" t="s">
        <v>343</v>
      </c>
      <c r="I183" s="58">
        <v>1900</v>
      </c>
      <c r="J183" s="64">
        <v>1607</v>
      </c>
      <c r="K183" s="66" t="s">
        <v>722</v>
      </c>
      <c r="L183" s="66" t="s">
        <v>723</v>
      </c>
      <c r="M183" s="66" t="s">
        <v>932</v>
      </c>
      <c r="N183" s="102"/>
    </row>
    <row r="184" spans="1:14" s="60" customFormat="1" ht="204" x14ac:dyDescent="0.25">
      <c r="A184" s="57" t="s">
        <v>17</v>
      </c>
      <c r="B184" s="57" t="s">
        <v>18</v>
      </c>
      <c r="C184" s="57" t="s">
        <v>19</v>
      </c>
      <c r="D184" s="57" t="s">
        <v>26</v>
      </c>
      <c r="E184" s="57" t="s">
        <v>386</v>
      </c>
      <c r="F184" s="57" t="s">
        <v>66</v>
      </c>
      <c r="G184" s="57" t="s">
        <v>344</v>
      </c>
      <c r="H184" s="57" t="s">
        <v>345</v>
      </c>
      <c r="I184" s="58">
        <v>110</v>
      </c>
      <c r="J184" s="64">
        <v>76</v>
      </c>
      <c r="K184" s="66" t="s">
        <v>724</v>
      </c>
      <c r="L184" s="66" t="s">
        <v>725</v>
      </c>
      <c r="M184" s="66" t="s">
        <v>933</v>
      </c>
      <c r="N184" s="102"/>
    </row>
    <row r="185" spans="1:14" s="60" customFormat="1" ht="76.5" x14ac:dyDescent="0.25">
      <c r="A185" s="57" t="s">
        <v>17</v>
      </c>
      <c r="B185" s="57" t="s">
        <v>18</v>
      </c>
      <c r="C185" s="57" t="s">
        <v>19</v>
      </c>
      <c r="D185" s="57" t="s">
        <v>26</v>
      </c>
      <c r="E185" s="57" t="s">
        <v>386</v>
      </c>
      <c r="F185" s="57" t="s">
        <v>66</v>
      </c>
      <c r="G185" s="57" t="s">
        <v>346</v>
      </c>
      <c r="H185" s="57" t="s">
        <v>345</v>
      </c>
      <c r="I185" s="58">
        <v>70</v>
      </c>
      <c r="J185" s="64">
        <v>60</v>
      </c>
      <c r="K185" s="66" t="s">
        <v>726</v>
      </c>
      <c r="L185" s="66" t="s">
        <v>727</v>
      </c>
      <c r="M185" s="66" t="s">
        <v>934</v>
      </c>
      <c r="N185" s="102"/>
    </row>
    <row r="186" spans="1:14" s="60" customFormat="1" ht="153" x14ac:dyDescent="0.25">
      <c r="A186" s="57" t="s">
        <v>17</v>
      </c>
      <c r="B186" s="57" t="s">
        <v>18</v>
      </c>
      <c r="C186" s="57" t="s">
        <v>19</v>
      </c>
      <c r="D186" s="57" t="s">
        <v>26</v>
      </c>
      <c r="E186" s="57" t="s">
        <v>386</v>
      </c>
      <c r="F186" s="57" t="s">
        <v>66</v>
      </c>
      <c r="G186" s="57" t="s">
        <v>347</v>
      </c>
      <c r="H186" s="57" t="s">
        <v>345</v>
      </c>
      <c r="I186" s="58">
        <v>24</v>
      </c>
      <c r="J186" s="64">
        <v>17</v>
      </c>
      <c r="K186" s="66" t="s">
        <v>728</v>
      </c>
      <c r="L186" s="66" t="s">
        <v>728</v>
      </c>
      <c r="M186" s="66" t="s">
        <v>935</v>
      </c>
      <c r="N186" s="102"/>
    </row>
    <row r="187" spans="1:14" s="60" customFormat="1" ht="229.5" x14ac:dyDescent="0.25">
      <c r="A187" s="57" t="s">
        <v>17</v>
      </c>
      <c r="B187" s="57" t="s">
        <v>18</v>
      </c>
      <c r="C187" s="57" t="s">
        <v>19</v>
      </c>
      <c r="D187" s="57" t="s">
        <v>26</v>
      </c>
      <c r="E187" s="57" t="s">
        <v>386</v>
      </c>
      <c r="F187" s="57" t="s">
        <v>66</v>
      </c>
      <c r="G187" s="57" t="s">
        <v>348</v>
      </c>
      <c r="H187" s="57" t="s">
        <v>345</v>
      </c>
      <c r="I187" s="58">
        <v>1137</v>
      </c>
      <c r="J187" s="64">
        <v>207</v>
      </c>
      <c r="K187" s="66" t="s">
        <v>729</v>
      </c>
      <c r="L187" s="66" t="s">
        <v>730</v>
      </c>
      <c r="M187" s="66" t="s">
        <v>936</v>
      </c>
      <c r="N187" s="102"/>
    </row>
    <row r="188" spans="1:14" s="60" customFormat="1" ht="409.5" x14ac:dyDescent="0.25">
      <c r="A188" s="57" t="s">
        <v>17</v>
      </c>
      <c r="B188" s="57" t="s">
        <v>18</v>
      </c>
      <c r="C188" s="57" t="s">
        <v>19</v>
      </c>
      <c r="D188" s="57" t="s">
        <v>26</v>
      </c>
      <c r="E188" s="57" t="s">
        <v>386</v>
      </c>
      <c r="F188" s="57" t="s">
        <v>66</v>
      </c>
      <c r="G188" s="57" t="s">
        <v>350</v>
      </c>
      <c r="H188" s="57" t="s">
        <v>345</v>
      </c>
      <c r="I188" s="58">
        <v>6700</v>
      </c>
      <c r="J188" s="64">
        <v>3685</v>
      </c>
      <c r="K188" s="66" t="s">
        <v>732</v>
      </c>
      <c r="L188" s="66" t="s">
        <v>733</v>
      </c>
      <c r="M188" s="66" t="s">
        <v>937</v>
      </c>
      <c r="N188" s="102"/>
    </row>
    <row r="189" spans="1:14" s="60" customFormat="1" ht="89.25" x14ac:dyDescent="0.25">
      <c r="A189" s="57" t="s">
        <v>43</v>
      </c>
      <c r="B189" s="57" t="s">
        <v>393</v>
      </c>
      <c r="C189" s="57" t="s">
        <v>45</v>
      </c>
      <c r="D189" s="57" t="s">
        <v>26</v>
      </c>
      <c r="E189" s="57" t="s">
        <v>46</v>
      </c>
      <c r="F189" s="57" t="s">
        <v>66</v>
      </c>
      <c r="G189" s="57" t="s">
        <v>351</v>
      </c>
      <c r="H189" s="57" t="s">
        <v>352</v>
      </c>
      <c r="I189" s="71">
        <v>1</v>
      </c>
      <c r="J189" s="82">
        <v>0.75</v>
      </c>
      <c r="K189" s="66" t="s">
        <v>734</v>
      </c>
      <c r="L189" s="66" t="s">
        <v>735</v>
      </c>
      <c r="M189" s="66" t="s">
        <v>938</v>
      </c>
      <c r="N189" s="102"/>
    </row>
    <row r="190" spans="1:14" s="60" customFormat="1" ht="369.75" x14ac:dyDescent="0.25">
      <c r="A190" s="57" t="s">
        <v>43</v>
      </c>
      <c r="B190" s="57" t="s">
        <v>393</v>
      </c>
      <c r="C190" s="57" t="s">
        <v>45</v>
      </c>
      <c r="D190" s="57" t="s">
        <v>26</v>
      </c>
      <c r="E190" s="65" t="s">
        <v>46</v>
      </c>
      <c r="F190" s="57" t="s">
        <v>66</v>
      </c>
      <c r="G190" s="57" t="s">
        <v>353</v>
      </c>
      <c r="H190" s="57" t="s">
        <v>354</v>
      </c>
      <c r="I190" s="58">
        <v>15</v>
      </c>
      <c r="J190" s="58">
        <v>18</v>
      </c>
      <c r="K190" s="66" t="s">
        <v>736</v>
      </c>
      <c r="L190" s="66" t="s">
        <v>737</v>
      </c>
      <c r="M190" s="66" t="s">
        <v>939</v>
      </c>
    </row>
    <row r="191" spans="1:14" s="60" customFormat="1" ht="90" x14ac:dyDescent="0.25">
      <c r="A191" s="57" t="s">
        <v>43</v>
      </c>
      <c r="B191" s="57" t="s">
        <v>393</v>
      </c>
      <c r="C191" s="57" t="s">
        <v>45</v>
      </c>
      <c r="D191" s="57" t="s">
        <v>26</v>
      </c>
      <c r="E191" s="65" t="s">
        <v>46</v>
      </c>
      <c r="F191" s="57" t="s">
        <v>66</v>
      </c>
      <c r="G191" s="57" t="s">
        <v>355</v>
      </c>
      <c r="H191" s="65" t="s">
        <v>356</v>
      </c>
      <c r="I191" s="58">
        <v>4</v>
      </c>
      <c r="J191" s="58">
        <v>3</v>
      </c>
      <c r="K191" s="66" t="s">
        <v>729</v>
      </c>
      <c r="L191" s="66" t="s">
        <v>738</v>
      </c>
      <c r="M191" s="66" t="s">
        <v>940</v>
      </c>
    </row>
    <row r="192" spans="1:14" s="60" customFormat="1" ht="76.5" x14ac:dyDescent="0.25">
      <c r="A192" s="57" t="s">
        <v>23</v>
      </c>
      <c r="B192" s="57" t="s">
        <v>28</v>
      </c>
      <c r="C192" s="57" t="s">
        <v>25</v>
      </c>
      <c r="D192" s="57" t="s">
        <v>26</v>
      </c>
      <c r="E192" s="64" t="s">
        <v>388</v>
      </c>
      <c r="F192" s="57" t="s">
        <v>66</v>
      </c>
      <c r="G192" s="64" t="s">
        <v>357</v>
      </c>
      <c r="H192" s="57" t="s">
        <v>83</v>
      </c>
      <c r="I192" s="77">
        <v>11386897102.641899</v>
      </c>
      <c r="J192" s="83">
        <v>4532222808.8000002</v>
      </c>
      <c r="K192" s="66" t="s">
        <v>739</v>
      </c>
      <c r="L192" s="66" t="s">
        <v>941</v>
      </c>
      <c r="M192" s="66" t="s">
        <v>942</v>
      </c>
    </row>
    <row r="193" spans="1:14" s="60" customFormat="1" ht="229.5" x14ac:dyDescent="0.25">
      <c r="A193" s="57" t="s">
        <v>17</v>
      </c>
      <c r="B193" s="57" t="s">
        <v>392</v>
      </c>
      <c r="C193" s="57" t="s">
        <v>19</v>
      </c>
      <c r="D193" s="57" t="s">
        <v>20</v>
      </c>
      <c r="E193" s="57" t="s">
        <v>386</v>
      </c>
      <c r="F193" s="57" t="s">
        <v>67</v>
      </c>
      <c r="G193" s="57" t="s">
        <v>205</v>
      </c>
      <c r="H193" s="57" t="s">
        <v>358</v>
      </c>
      <c r="I193" s="58">
        <v>10</v>
      </c>
      <c r="J193" s="64">
        <v>13</v>
      </c>
      <c r="K193" s="66" t="s">
        <v>741</v>
      </c>
      <c r="L193" s="66" t="s">
        <v>742</v>
      </c>
      <c r="M193" s="66" t="s">
        <v>943</v>
      </c>
      <c r="N193" s="102"/>
    </row>
    <row r="194" spans="1:14" s="60" customFormat="1" ht="165.75" x14ac:dyDescent="0.25">
      <c r="A194" s="57" t="s">
        <v>17</v>
      </c>
      <c r="B194" s="57" t="s">
        <v>392</v>
      </c>
      <c r="C194" s="57" t="s">
        <v>19</v>
      </c>
      <c r="D194" s="57" t="s">
        <v>20</v>
      </c>
      <c r="E194" s="57" t="s">
        <v>386</v>
      </c>
      <c r="F194" s="57" t="s">
        <v>67</v>
      </c>
      <c r="G194" s="57" t="s">
        <v>207</v>
      </c>
      <c r="H194" s="57" t="s">
        <v>359</v>
      </c>
      <c r="I194" s="58">
        <v>64</v>
      </c>
      <c r="J194" s="64">
        <v>64</v>
      </c>
      <c r="K194" s="66" t="s">
        <v>743</v>
      </c>
      <c r="L194" s="66" t="s">
        <v>744</v>
      </c>
      <c r="M194" s="66" t="s">
        <v>944</v>
      </c>
      <c r="N194" s="102"/>
    </row>
    <row r="195" spans="1:14" s="60" customFormat="1" ht="293.25" x14ac:dyDescent="0.25">
      <c r="A195" s="57" t="s">
        <v>17</v>
      </c>
      <c r="B195" s="57" t="s">
        <v>18</v>
      </c>
      <c r="C195" s="57" t="s">
        <v>19</v>
      </c>
      <c r="D195" s="57" t="s">
        <v>26</v>
      </c>
      <c r="E195" s="57" t="s">
        <v>386</v>
      </c>
      <c r="F195" s="57" t="s">
        <v>67</v>
      </c>
      <c r="G195" s="57" t="s">
        <v>360</v>
      </c>
      <c r="H195" s="57" t="s">
        <v>358</v>
      </c>
      <c r="I195" s="58">
        <v>4600</v>
      </c>
      <c r="J195" s="64">
        <v>2914</v>
      </c>
      <c r="K195" s="66" t="s">
        <v>745</v>
      </c>
      <c r="L195" s="66" t="s">
        <v>746</v>
      </c>
      <c r="M195" s="66" t="s">
        <v>945</v>
      </c>
      <c r="N195" s="102"/>
    </row>
    <row r="196" spans="1:14" s="60" customFormat="1" ht="331.5" x14ac:dyDescent="0.25">
      <c r="A196" s="57" t="s">
        <v>17</v>
      </c>
      <c r="B196" s="57" t="s">
        <v>18</v>
      </c>
      <c r="C196" s="57" t="s">
        <v>19</v>
      </c>
      <c r="D196" s="57" t="s">
        <v>26</v>
      </c>
      <c r="E196" s="57" t="s">
        <v>386</v>
      </c>
      <c r="F196" s="57" t="s">
        <v>67</v>
      </c>
      <c r="G196" s="57" t="s">
        <v>361</v>
      </c>
      <c r="H196" s="57" t="s">
        <v>359</v>
      </c>
      <c r="I196" s="58">
        <v>3600</v>
      </c>
      <c r="J196" s="64">
        <v>2135</v>
      </c>
      <c r="K196" s="66" t="s">
        <v>747</v>
      </c>
      <c r="L196" s="66" t="s">
        <v>748</v>
      </c>
      <c r="M196" s="66" t="s">
        <v>946</v>
      </c>
      <c r="N196" s="102"/>
    </row>
    <row r="197" spans="1:14" s="60" customFormat="1" ht="409.5" x14ac:dyDescent="0.25">
      <c r="A197" s="57" t="s">
        <v>17</v>
      </c>
      <c r="B197" s="57" t="s">
        <v>18</v>
      </c>
      <c r="C197" s="57" t="s">
        <v>19</v>
      </c>
      <c r="D197" s="57" t="s">
        <v>26</v>
      </c>
      <c r="E197" s="57" t="s">
        <v>386</v>
      </c>
      <c r="F197" s="57" t="s">
        <v>67</v>
      </c>
      <c r="G197" s="57" t="s">
        <v>362</v>
      </c>
      <c r="H197" s="57" t="s">
        <v>363</v>
      </c>
      <c r="I197" s="58">
        <v>600</v>
      </c>
      <c r="J197" s="64">
        <v>259</v>
      </c>
      <c r="K197" s="66" t="s">
        <v>749</v>
      </c>
      <c r="L197" s="66" t="s">
        <v>750</v>
      </c>
      <c r="M197" s="66" t="s">
        <v>947</v>
      </c>
      <c r="N197" s="102"/>
    </row>
    <row r="198" spans="1:14" s="60" customFormat="1" ht="357" x14ac:dyDescent="0.25">
      <c r="A198" s="57" t="s">
        <v>17</v>
      </c>
      <c r="B198" s="57" t="s">
        <v>18</v>
      </c>
      <c r="C198" s="57" t="s">
        <v>19</v>
      </c>
      <c r="D198" s="57" t="s">
        <v>26</v>
      </c>
      <c r="E198" s="57" t="s">
        <v>386</v>
      </c>
      <c r="F198" s="57" t="s">
        <v>67</v>
      </c>
      <c r="G198" s="57" t="s">
        <v>364</v>
      </c>
      <c r="H198" s="57" t="s">
        <v>363</v>
      </c>
      <c r="I198" s="58">
        <v>460</v>
      </c>
      <c r="J198" s="64">
        <v>269</v>
      </c>
      <c r="K198" s="66" t="s">
        <v>751</v>
      </c>
      <c r="L198" s="66" t="s">
        <v>752</v>
      </c>
      <c r="M198" s="66" t="s">
        <v>948</v>
      </c>
      <c r="N198" s="102"/>
    </row>
    <row r="199" spans="1:14" s="60" customFormat="1" ht="229.5" x14ac:dyDescent="0.25">
      <c r="A199" s="57" t="s">
        <v>17</v>
      </c>
      <c r="B199" s="57" t="s">
        <v>18</v>
      </c>
      <c r="C199" s="57" t="s">
        <v>19</v>
      </c>
      <c r="D199" s="57" t="s">
        <v>26</v>
      </c>
      <c r="E199" s="57" t="s">
        <v>386</v>
      </c>
      <c r="F199" s="57" t="s">
        <v>67</v>
      </c>
      <c r="G199" s="57" t="s">
        <v>365</v>
      </c>
      <c r="H199" s="57" t="s">
        <v>363</v>
      </c>
      <c r="I199" s="58">
        <v>1000</v>
      </c>
      <c r="J199" s="64">
        <v>552</v>
      </c>
      <c r="K199" s="66" t="s">
        <v>753</v>
      </c>
      <c r="L199" s="66" t="s">
        <v>754</v>
      </c>
      <c r="M199" s="66" t="s">
        <v>949</v>
      </c>
      <c r="N199" s="102"/>
    </row>
    <row r="200" spans="1:14" s="60" customFormat="1" ht="293.25" x14ac:dyDescent="0.25">
      <c r="A200" s="57" t="s">
        <v>17</v>
      </c>
      <c r="B200" s="57" t="s">
        <v>18</v>
      </c>
      <c r="C200" s="57" t="s">
        <v>19</v>
      </c>
      <c r="D200" s="57" t="s">
        <v>26</v>
      </c>
      <c r="E200" s="57" t="s">
        <v>386</v>
      </c>
      <c r="F200" s="57" t="s">
        <v>67</v>
      </c>
      <c r="G200" s="57" t="s">
        <v>366</v>
      </c>
      <c r="H200" s="57" t="s">
        <v>363</v>
      </c>
      <c r="I200" s="58">
        <v>104</v>
      </c>
      <c r="J200" s="64">
        <v>43</v>
      </c>
      <c r="K200" s="66" t="s">
        <v>755</v>
      </c>
      <c r="L200" s="66" t="s">
        <v>756</v>
      </c>
      <c r="M200" s="66" t="s">
        <v>950</v>
      </c>
      <c r="N200" s="102"/>
    </row>
    <row r="201" spans="1:14" s="60" customFormat="1" ht="191.25" x14ac:dyDescent="0.25">
      <c r="A201" s="57" t="s">
        <v>17</v>
      </c>
      <c r="B201" s="57" t="s">
        <v>18</v>
      </c>
      <c r="C201" s="57" t="s">
        <v>19</v>
      </c>
      <c r="D201" s="57" t="s">
        <v>26</v>
      </c>
      <c r="E201" s="57" t="s">
        <v>386</v>
      </c>
      <c r="F201" s="57" t="s">
        <v>67</v>
      </c>
      <c r="G201" s="57" t="s">
        <v>367</v>
      </c>
      <c r="H201" s="57" t="s">
        <v>363</v>
      </c>
      <c r="I201" s="58">
        <v>800</v>
      </c>
      <c r="J201" s="64">
        <v>526</v>
      </c>
      <c r="K201" s="66" t="s">
        <v>757</v>
      </c>
      <c r="L201" s="66" t="s">
        <v>758</v>
      </c>
      <c r="M201" s="66" t="s">
        <v>951</v>
      </c>
      <c r="N201" s="102"/>
    </row>
    <row r="202" spans="1:14" s="60" customFormat="1" ht="242.25" x14ac:dyDescent="0.25">
      <c r="A202" s="57" t="s">
        <v>17</v>
      </c>
      <c r="B202" s="57" t="s">
        <v>18</v>
      </c>
      <c r="C202" s="57" t="s">
        <v>19</v>
      </c>
      <c r="D202" s="57" t="s">
        <v>26</v>
      </c>
      <c r="E202" s="57" t="s">
        <v>386</v>
      </c>
      <c r="F202" s="57" t="s">
        <v>67</v>
      </c>
      <c r="G202" s="57" t="s">
        <v>368</v>
      </c>
      <c r="H202" s="57" t="s">
        <v>369</v>
      </c>
      <c r="I202" s="58">
        <v>12</v>
      </c>
      <c r="J202" s="64">
        <v>8</v>
      </c>
      <c r="K202" s="66" t="s">
        <v>759</v>
      </c>
      <c r="L202" s="66" t="s">
        <v>760</v>
      </c>
      <c r="M202" s="66" t="s">
        <v>952</v>
      </c>
      <c r="N202" s="102"/>
    </row>
    <row r="203" spans="1:14" s="60" customFormat="1" ht="216.75" x14ac:dyDescent="0.25">
      <c r="A203" s="57" t="s">
        <v>17</v>
      </c>
      <c r="B203" s="57" t="s">
        <v>18</v>
      </c>
      <c r="C203" s="57" t="s">
        <v>19</v>
      </c>
      <c r="D203" s="57" t="s">
        <v>26</v>
      </c>
      <c r="E203" s="57" t="s">
        <v>386</v>
      </c>
      <c r="F203" s="57" t="s">
        <v>67</v>
      </c>
      <c r="G203" s="57" t="s">
        <v>370</v>
      </c>
      <c r="H203" s="57" t="s">
        <v>371</v>
      </c>
      <c r="I203" s="58">
        <v>65</v>
      </c>
      <c r="J203" s="64">
        <v>53</v>
      </c>
      <c r="K203" s="66" t="s">
        <v>761</v>
      </c>
      <c r="L203" s="66" t="s">
        <v>762</v>
      </c>
      <c r="M203" s="66" t="s">
        <v>953</v>
      </c>
      <c r="N203" s="102"/>
    </row>
    <row r="204" spans="1:14" s="60" customFormat="1" ht="357" x14ac:dyDescent="0.25">
      <c r="A204" s="57" t="s">
        <v>17</v>
      </c>
      <c r="B204" s="57" t="s">
        <v>18</v>
      </c>
      <c r="C204" s="57" t="s">
        <v>19</v>
      </c>
      <c r="D204" s="57" t="s">
        <v>26</v>
      </c>
      <c r="E204" s="57" t="s">
        <v>386</v>
      </c>
      <c r="F204" s="57" t="s">
        <v>67</v>
      </c>
      <c r="G204" s="57" t="s">
        <v>372</v>
      </c>
      <c r="H204" s="57" t="s">
        <v>373</v>
      </c>
      <c r="I204" s="58">
        <v>15</v>
      </c>
      <c r="J204" s="64">
        <v>8</v>
      </c>
      <c r="K204" s="66" t="s">
        <v>763</v>
      </c>
      <c r="L204" s="66" t="s">
        <v>764</v>
      </c>
      <c r="M204" s="66" t="s">
        <v>954</v>
      </c>
      <c r="N204" s="102"/>
    </row>
    <row r="205" spans="1:14" s="60" customFormat="1" ht="293.25" x14ac:dyDescent="0.25">
      <c r="A205" s="57" t="s">
        <v>17</v>
      </c>
      <c r="B205" s="57" t="s">
        <v>18</v>
      </c>
      <c r="C205" s="57" t="s">
        <v>19</v>
      </c>
      <c r="D205" s="57" t="s">
        <v>26</v>
      </c>
      <c r="E205" s="57" t="s">
        <v>386</v>
      </c>
      <c r="F205" s="57" t="s">
        <v>67</v>
      </c>
      <c r="G205" s="57" t="s">
        <v>374</v>
      </c>
      <c r="H205" s="57" t="s">
        <v>375</v>
      </c>
      <c r="I205" s="58">
        <v>16</v>
      </c>
      <c r="J205" s="64">
        <v>8</v>
      </c>
      <c r="K205" s="66" t="s">
        <v>765</v>
      </c>
      <c r="L205" s="66" t="s">
        <v>766</v>
      </c>
      <c r="M205" s="66" t="s">
        <v>955</v>
      </c>
      <c r="N205" s="102"/>
    </row>
    <row r="206" spans="1:14" s="60" customFormat="1" ht="127.5" x14ac:dyDescent="0.25">
      <c r="A206" s="57" t="s">
        <v>17</v>
      </c>
      <c r="B206" s="57" t="s">
        <v>392</v>
      </c>
      <c r="C206" s="57" t="s">
        <v>19</v>
      </c>
      <c r="D206" s="57" t="s">
        <v>26</v>
      </c>
      <c r="E206" s="57" t="s">
        <v>386</v>
      </c>
      <c r="F206" s="57" t="s">
        <v>67</v>
      </c>
      <c r="G206" s="57" t="s">
        <v>376</v>
      </c>
      <c r="H206" s="57" t="s">
        <v>377</v>
      </c>
      <c r="I206" s="58">
        <v>133</v>
      </c>
      <c r="J206" s="64">
        <v>99</v>
      </c>
      <c r="K206" s="66" t="s">
        <v>767</v>
      </c>
      <c r="L206" s="66" t="s">
        <v>768</v>
      </c>
      <c r="M206" s="66" t="s">
        <v>956</v>
      </c>
      <c r="N206" s="102"/>
    </row>
    <row r="207" spans="1:14" s="60" customFormat="1" ht="114.75" x14ac:dyDescent="0.25">
      <c r="A207" s="57" t="s">
        <v>17</v>
      </c>
      <c r="B207" s="57" t="s">
        <v>18</v>
      </c>
      <c r="C207" s="57" t="s">
        <v>19</v>
      </c>
      <c r="D207" s="57" t="s">
        <v>26</v>
      </c>
      <c r="E207" s="57" t="s">
        <v>386</v>
      </c>
      <c r="F207" s="57" t="s">
        <v>67</v>
      </c>
      <c r="G207" s="57" t="s">
        <v>378</v>
      </c>
      <c r="H207" s="57" t="s">
        <v>379</v>
      </c>
      <c r="I207" s="58">
        <v>1</v>
      </c>
      <c r="J207" s="64">
        <v>1</v>
      </c>
      <c r="K207" s="66" t="s">
        <v>769</v>
      </c>
      <c r="L207" s="66" t="s">
        <v>770</v>
      </c>
      <c r="M207" s="66" t="s">
        <v>957</v>
      </c>
      <c r="N207" s="102"/>
    </row>
    <row r="208" spans="1:14" s="60" customFormat="1" ht="165.75" x14ac:dyDescent="0.25">
      <c r="A208" s="57" t="s">
        <v>17</v>
      </c>
      <c r="B208" s="57" t="s">
        <v>18</v>
      </c>
      <c r="C208" s="57" t="s">
        <v>19</v>
      </c>
      <c r="D208" s="57" t="s">
        <v>26</v>
      </c>
      <c r="E208" s="57" t="s">
        <v>386</v>
      </c>
      <c r="F208" s="57" t="s">
        <v>67</v>
      </c>
      <c r="G208" s="57" t="s">
        <v>380</v>
      </c>
      <c r="H208" s="57" t="s">
        <v>381</v>
      </c>
      <c r="I208" s="58">
        <v>1</v>
      </c>
      <c r="J208" s="64">
        <v>1</v>
      </c>
      <c r="K208" s="66" t="s">
        <v>771</v>
      </c>
      <c r="L208" s="66" t="s">
        <v>772</v>
      </c>
      <c r="M208" s="66" t="s">
        <v>772</v>
      </c>
      <c r="N208" s="102"/>
    </row>
    <row r="209" spans="1:14" s="60" customFormat="1" ht="331.5" x14ac:dyDescent="0.25">
      <c r="A209" s="57" t="s">
        <v>23</v>
      </c>
      <c r="B209" s="57" t="s">
        <v>28</v>
      </c>
      <c r="C209" s="57" t="s">
        <v>25</v>
      </c>
      <c r="D209" s="57" t="s">
        <v>26</v>
      </c>
      <c r="E209" s="64" t="s">
        <v>388</v>
      </c>
      <c r="F209" s="57" t="s">
        <v>67</v>
      </c>
      <c r="G209" s="64" t="s">
        <v>82</v>
      </c>
      <c r="H209" s="57" t="s">
        <v>83</v>
      </c>
      <c r="I209" s="77">
        <v>9542664440.9099998</v>
      </c>
      <c r="J209" s="83">
        <v>2087637391.1199999</v>
      </c>
      <c r="K209" s="66" t="s">
        <v>773</v>
      </c>
      <c r="L209" s="66" t="s">
        <v>774</v>
      </c>
      <c r="M209" s="66" t="s">
        <v>958</v>
      </c>
      <c r="N209" s="102"/>
    </row>
    <row r="210" spans="1:14" s="26" customFormat="1" x14ac:dyDescent="0.25">
      <c r="E210" s="51"/>
      <c r="F210" s="51"/>
      <c r="G210" s="51"/>
      <c r="H210" s="51"/>
      <c r="I210" s="51"/>
      <c r="J210" s="52"/>
      <c r="K210" s="107"/>
      <c r="L210" s="51"/>
    </row>
    <row r="211" spans="1:14" s="26" customFormat="1" x14ac:dyDescent="0.25">
      <c r="E211" s="51"/>
      <c r="F211" s="51"/>
      <c r="G211" s="51"/>
      <c r="H211" s="51"/>
      <c r="I211" s="51"/>
      <c r="J211" s="52"/>
      <c r="L211" s="51"/>
    </row>
    <row r="212" spans="1:14" s="26" customFormat="1" x14ac:dyDescent="0.25">
      <c r="E212" s="51"/>
      <c r="F212" s="51"/>
      <c r="G212" s="51"/>
      <c r="H212" s="51"/>
      <c r="I212" s="51"/>
      <c r="J212" s="52"/>
      <c r="L212" s="51"/>
    </row>
    <row r="213" spans="1:14" s="26" customFormat="1" x14ac:dyDescent="0.25">
      <c r="E213" s="51"/>
      <c r="F213" s="51"/>
      <c r="G213" s="51"/>
      <c r="H213" s="51"/>
      <c r="I213" s="51"/>
      <c r="J213" s="52"/>
      <c r="L213" s="51"/>
    </row>
    <row r="214" spans="1:14" s="26" customFormat="1" x14ac:dyDescent="0.25">
      <c r="F214" s="51"/>
      <c r="J214"/>
      <c r="L214" s="51"/>
    </row>
    <row r="215" spans="1:14" s="26" customFormat="1" x14ac:dyDescent="0.25">
      <c r="F215" s="51"/>
      <c r="J215"/>
      <c r="L215" s="51"/>
    </row>
    <row r="216" spans="1:14" x14ac:dyDescent="0.25">
      <c r="D216" s="4"/>
      <c r="K216" s="26"/>
    </row>
    <row r="217" spans="1:14" ht="12.75" x14ac:dyDescent="0.25">
      <c r="D217" s="4"/>
      <c r="F217" s="4"/>
      <c r="J217" s="4"/>
      <c r="K217" s="26"/>
    </row>
    <row r="218" spans="1:14" ht="12.75" x14ac:dyDescent="0.25">
      <c r="D218" s="4"/>
      <c r="F218" s="4"/>
      <c r="J218" s="4"/>
    </row>
    <row r="219" spans="1:14" ht="12.75" x14ac:dyDescent="0.25">
      <c r="D219" s="4"/>
      <c r="F219" s="4"/>
      <c r="J219" s="4"/>
    </row>
  </sheetData>
  <autoFilter ref="A6:IO209"/>
  <mergeCells count="4">
    <mergeCell ref="E2:J3"/>
    <mergeCell ref="A3:C4"/>
    <mergeCell ref="E4:J5"/>
    <mergeCell ref="A5:D5"/>
  </mergeCells>
  <pageMargins left="0.7" right="0.7" top="0.75" bottom="0.75" header="0.3" footer="0.3"/>
  <pageSetup orientation="portrait"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219"/>
  <sheetViews>
    <sheetView tabSelected="1" zoomScale="60" zoomScaleNormal="60" zoomScaleSheetLayoutView="70" workbookViewId="0">
      <selection activeCell="A3" sqref="A3:C4"/>
    </sheetView>
  </sheetViews>
  <sheetFormatPr baseColWidth="10" defaultColWidth="16" defaultRowHeight="15" x14ac:dyDescent="0.25"/>
  <cols>
    <col min="1" max="1" width="62.42578125" style="4" customWidth="1"/>
    <col min="2" max="2" width="55" style="4" customWidth="1"/>
    <col min="3" max="3" width="23.85546875" style="4" customWidth="1"/>
    <col min="4" max="4" width="25.7109375" style="54" customWidth="1"/>
    <col min="5" max="5" width="50.5703125" style="4" customWidth="1"/>
    <col min="6" max="6" width="33.85546875" style="53" customWidth="1"/>
    <col min="7" max="7" width="48.5703125" style="4" customWidth="1"/>
    <col min="8" max="8" width="69.140625" style="4" customWidth="1"/>
    <col min="9" max="9" width="23.140625" style="4" bestFit="1" customWidth="1"/>
    <col min="10" max="10" width="22.28515625" customWidth="1"/>
    <col min="11" max="11" width="72" style="4" customWidth="1"/>
    <col min="12" max="12" width="80.140625" style="53" customWidth="1"/>
    <col min="13" max="13" width="80.140625" style="4" customWidth="1"/>
    <col min="14" max="14" width="81" style="4" customWidth="1"/>
    <col min="15" max="249" width="72" style="4" customWidth="1"/>
    <col min="250" max="16384" width="16" style="4"/>
  </cols>
  <sheetData>
    <row r="1" spans="1:15" x14ac:dyDescent="0.25">
      <c r="A1" s="1"/>
      <c r="B1" s="1"/>
      <c r="C1" s="1"/>
      <c r="D1" s="1"/>
      <c r="E1" s="1"/>
      <c r="F1" s="2"/>
      <c r="G1" s="1"/>
      <c r="H1" s="1"/>
      <c r="I1"/>
      <c r="K1" s="3"/>
      <c r="L1" s="99"/>
      <c r="M1" s="3"/>
      <c r="N1" s="3"/>
    </row>
    <row r="2" spans="1:15" ht="42" customHeight="1" x14ac:dyDescent="0.25">
      <c r="A2" s="5"/>
      <c r="B2" s="5"/>
      <c r="C2" s="5"/>
      <c r="D2" s="6"/>
      <c r="E2" s="109" t="s">
        <v>382</v>
      </c>
      <c r="F2" s="110"/>
      <c r="G2" s="110"/>
      <c r="H2" s="110"/>
      <c r="I2" s="110"/>
      <c r="J2" s="110"/>
      <c r="K2" s="7"/>
      <c r="L2" s="100"/>
      <c r="M2" s="7"/>
      <c r="N2" s="8"/>
    </row>
    <row r="3" spans="1:15" ht="53.25" customHeight="1" x14ac:dyDescent="0.25">
      <c r="A3" s="112" t="s">
        <v>960</v>
      </c>
      <c r="B3" s="112"/>
      <c r="C3" s="112"/>
      <c r="D3" s="9"/>
      <c r="E3" s="111"/>
      <c r="F3" s="111"/>
      <c r="G3" s="111"/>
      <c r="H3" s="111"/>
      <c r="I3" s="111"/>
      <c r="J3" s="111"/>
      <c r="K3" s="3"/>
      <c r="L3" s="99"/>
      <c r="M3" s="3"/>
      <c r="N3" s="10"/>
    </row>
    <row r="4" spans="1:15" ht="39" customHeight="1" x14ac:dyDescent="0.25">
      <c r="A4" s="112"/>
      <c r="B4" s="112"/>
      <c r="C4" s="112"/>
      <c r="D4" s="11"/>
      <c r="E4" s="109" t="s">
        <v>384</v>
      </c>
      <c r="F4" s="110"/>
      <c r="G4" s="110"/>
      <c r="H4" s="110"/>
      <c r="I4" s="110"/>
      <c r="J4" s="110"/>
      <c r="K4" s="3"/>
      <c r="L4" s="99"/>
      <c r="M4" s="3"/>
      <c r="N4" s="10"/>
    </row>
    <row r="5" spans="1:15" x14ac:dyDescent="0.25">
      <c r="A5" s="113"/>
      <c r="B5" s="113"/>
      <c r="C5" s="113"/>
      <c r="D5" s="113"/>
      <c r="E5" s="111"/>
      <c r="F5" s="111"/>
      <c r="G5" s="111"/>
      <c r="H5" s="111"/>
      <c r="I5" s="111"/>
      <c r="J5" s="111"/>
      <c r="K5" s="15"/>
      <c r="L5" s="101"/>
      <c r="M5" s="15"/>
      <c r="N5" s="16"/>
    </row>
    <row r="6" spans="1:15" s="21" customFormat="1" ht="51" x14ac:dyDescent="0.25">
      <c r="A6" s="17" t="s">
        <v>3</v>
      </c>
      <c r="B6" s="17" t="s">
        <v>4</v>
      </c>
      <c r="C6" s="17" t="s">
        <v>5</v>
      </c>
      <c r="D6" s="17" t="s">
        <v>6</v>
      </c>
      <c r="E6" s="18" t="s">
        <v>7</v>
      </c>
      <c r="F6" s="17" t="s">
        <v>8</v>
      </c>
      <c r="G6" s="17" t="s">
        <v>9</v>
      </c>
      <c r="H6" s="17" t="s">
        <v>10</v>
      </c>
      <c r="I6" s="17" t="s">
        <v>11</v>
      </c>
      <c r="J6" s="17" t="s">
        <v>12</v>
      </c>
      <c r="K6" s="19" t="s">
        <v>13</v>
      </c>
      <c r="L6" s="19" t="s">
        <v>14</v>
      </c>
      <c r="M6" s="19" t="s">
        <v>15</v>
      </c>
      <c r="N6" s="19" t="s">
        <v>16</v>
      </c>
      <c r="O6" s="20"/>
    </row>
    <row r="7" spans="1:15" s="60" customFormat="1" ht="60" customHeight="1" x14ac:dyDescent="0.25">
      <c r="A7" s="57" t="s">
        <v>17</v>
      </c>
      <c r="B7" s="57" t="s">
        <v>385</v>
      </c>
      <c r="C7" s="57" t="s">
        <v>19</v>
      </c>
      <c r="D7" s="57" t="s">
        <v>20</v>
      </c>
      <c r="E7" s="57" t="s">
        <v>386</v>
      </c>
      <c r="F7" s="57" t="s">
        <v>22</v>
      </c>
      <c r="G7" s="57" t="s">
        <v>68</v>
      </c>
      <c r="H7" s="57" t="s">
        <v>69</v>
      </c>
      <c r="I7" s="58">
        <v>262</v>
      </c>
      <c r="J7" s="58">
        <v>262</v>
      </c>
      <c r="K7" s="59" t="s">
        <v>394</v>
      </c>
      <c r="L7" s="59" t="s">
        <v>394</v>
      </c>
      <c r="M7" s="59" t="s">
        <v>394</v>
      </c>
      <c r="N7" s="59" t="s">
        <v>394</v>
      </c>
    </row>
    <row r="8" spans="1:15" s="60" customFormat="1" ht="204" x14ac:dyDescent="0.25">
      <c r="A8" s="57" t="s">
        <v>17</v>
      </c>
      <c r="B8" s="57" t="s">
        <v>385</v>
      </c>
      <c r="C8" s="57" t="s">
        <v>19</v>
      </c>
      <c r="D8" s="57" t="s">
        <v>20</v>
      </c>
      <c r="E8" s="57" t="s">
        <v>386</v>
      </c>
      <c r="F8" s="57" t="s">
        <v>22</v>
      </c>
      <c r="G8" s="57" t="s">
        <v>70</v>
      </c>
      <c r="H8" s="57" t="s">
        <v>71</v>
      </c>
      <c r="I8" s="58">
        <v>10</v>
      </c>
      <c r="J8" s="58">
        <v>15</v>
      </c>
      <c r="K8" s="59" t="s">
        <v>395</v>
      </c>
      <c r="L8" s="59" t="s">
        <v>396</v>
      </c>
      <c r="M8" s="59" t="s">
        <v>776</v>
      </c>
      <c r="N8" s="59" t="s">
        <v>961</v>
      </c>
    </row>
    <row r="9" spans="1:15" s="60" customFormat="1" ht="135.75" customHeight="1" x14ac:dyDescent="0.25">
      <c r="A9" s="57" t="s">
        <v>17</v>
      </c>
      <c r="B9" s="57" t="s">
        <v>385</v>
      </c>
      <c r="C9" s="57" t="s">
        <v>19</v>
      </c>
      <c r="D9" s="57" t="s">
        <v>20</v>
      </c>
      <c r="E9" s="57" t="s">
        <v>386</v>
      </c>
      <c r="F9" s="57" t="s">
        <v>22</v>
      </c>
      <c r="G9" s="57" t="s">
        <v>72</v>
      </c>
      <c r="H9" s="57" t="s">
        <v>73</v>
      </c>
      <c r="I9" s="58">
        <v>10</v>
      </c>
      <c r="J9" s="58">
        <v>14</v>
      </c>
      <c r="K9" s="59" t="s">
        <v>397</v>
      </c>
      <c r="L9" s="59" t="s">
        <v>398</v>
      </c>
      <c r="M9" s="59" t="s">
        <v>777</v>
      </c>
      <c r="N9" s="59" t="s">
        <v>962</v>
      </c>
    </row>
    <row r="10" spans="1:15" s="60" customFormat="1" ht="75" x14ac:dyDescent="0.25">
      <c r="A10" s="57" t="s">
        <v>17</v>
      </c>
      <c r="B10" s="57" t="s">
        <v>18</v>
      </c>
      <c r="C10" s="57" t="s">
        <v>19</v>
      </c>
      <c r="D10" s="57" t="s">
        <v>20</v>
      </c>
      <c r="E10" s="57" t="s">
        <v>386</v>
      </c>
      <c r="F10" s="57" t="s">
        <v>22</v>
      </c>
      <c r="G10" s="57" t="s">
        <v>74</v>
      </c>
      <c r="H10" s="57" t="s">
        <v>75</v>
      </c>
      <c r="I10" s="58">
        <v>5</v>
      </c>
      <c r="J10" s="58">
        <v>5</v>
      </c>
      <c r="K10" s="59" t="s">
        <v>399</v>
      </c>
      <c r="L10" s="59" t="s">
        <v>400</v>
      </c>
      <c r="M10" s="59" t="s">
        <v>778</v>
      </c>
      <c r="N10" s="59" t="s">
        <v>963</v>
      </c>
    </row>
    <row r="11" spans="1:15" s="60" customFormat="1" ht="51" x14ac:dyDescent="0.25">
      <c r="A11" s="57" t="s">
        <v>23</v>
      </c>
      <c r="B11" s="57" t="s">
        <v>24</v>
      </c>
      <c r="C11" s="57" t="s">
        <v>25</v>
      </c>
      <c r="D11" s="57" t="s">
        <v>26</v>
      </c>
      <c r="E11" s="57" t="s">
        <v>387</v>
      </c>
      <c r="F11" s="57" t="s">
        <v>22</v>
      </c>
      <c r="G11" s="57" t="s">
        <v>76</v>
      </c>
      <c r="H11" s="57" t="s">
        <v>77</v>
      </c>
      <c r="I11" s="61">
        <v>1</v>
      </c>
      <c r="J11" s="62">
        <v>1</v>
      </c>
      <c r="K11" s="59" t="s">
        <v>401</v>
      </c>
      <c r="L11" s="63" t="s">
        <v>402</v>
      </c>
      <c r="M11" s="63" t="s">
        <v>779</v>
      </c>
      <c r="N11" s="63" t="s">
        <v>964</v>
      </c>
    </row>
    <row r="12" spans="1:15" s="60" customFormat="1" ht="51" x14ac:dyDescent="0.25">
      <c r="A12" s="57" t="s">
        <v>23</v>
      </c>
      <c r="B12" s="57" t="s">
        <v>24</v>
      </c>
      <c r="C12" s="57" t="s">
        <v>25</v>
      </c>
      <c r="D12" s="57" t="s">
        <v>26</v>
      </c>
      <c r="E12" s="57" t="s">
        <v>387</v>
      </c>
      <c r="F12" s="57" t="s">
        <v>22</v>
      </c>
      <c r="G12" s="57" t="s">
        <v>78</v>
      </c>
      <c r="H12" s="57" t="s">
        <v>79</v>
      </c>
      <c r="I12" s="61">
        <v>1</v>
      </c>
      <c r="J12" s="62">
        <v>1</v>
      </c>
      <c r="K12" s="59" t="s">
        <v>401</v>
      </c>
      <c r="L12" s="59" t="s">
        <v>403</v>
      </c>
      <c r="M12" s="59" t="s">
        <v>780</v>
      </c>
      <c r="N12" s="59" t="s">
        <v>965</v>
      </c>
    </row>
    <row r="13" spans="1:15" s="60" customFormat="1" ht="191.25" x14ac:dyDescent="0.25">
      <c r="A13" s="57" t="s">
        <v>1170</v>
      </c>
      <c r="B13" s="57" t="s">
        <v>44</v>
      </c>
      <c r="C13" s="57" t="s">
        <v>25</v>
      </c>
      <c r="D13" s="57" t="s">
        <v>26</v>
      </c>
      <c r="E13" s="64" t="s">
        <v>46</v>
      </c>
      <c r="F13" s="65" t="s">
        <v>22</v>
      </c>
      <c r="G13" s="64" t="s">
        <v>80</v>
      </c>
      <c r="H13" s="57" t="s">
        <v>81</v>
      </c>
      <c r="I13" s="58">
        <v>7</v>
      </c>
      <c r="J13" s="58">
        <v>9</v>
      </c>
      <c r="K13" s="66" t="s">
        <v>401</v>
      </c>
      <c r="L13" s="66" t="s">
        <v>404</v>
      </c>
      <c r="M13" s="66" t="s">
        <v>401</v>
      </c>
      <c r="N13" s="66" t="s">
        <v>966</v>
      </c>
    </row>
    <row r="14" spans="1:15" s="60" customFormat="1" ht="45" x14ac:dyDescent="0.25">
      <c r="A14" s="57" t="s">
        <v>23</v>
      </c>
      <c r="B14" s="57" t="s">
        <v>28</v>
      </c>
      <c r="C14" s="57" t="s">
        <v>25</v>
      </c>
      <c r="D14" s="57" t="s">
        <v>30</v>
      </c>
      <c r="E14" s="64" t="s">
        <v>391</v>
      </c>
      <c r="F14" s="57" t="s">
        <v>22</v>
      </c>
      <c r="G14" s="64" t="s">
        <v>82</v>
      </c>
      <c r="H14" s="57" t="s">
        <v>83</v>
      </c>
      <c r="I14" s="67">
        <v>431256264.85000002</v>
      </c>
      <c r="J14" s="68">
        <v>105969287.61645362</v>
      </c>
      <c r="K14" s="59" t="s">
        <v>405</v>
      </c>
      <c r="L14" s="59" t="s">
        <v>406</v>
      </c>
      <c r="M14" s="59" t="s">
        <v>781</v>
      </c>
      <c r="N14" s="59" t="s">
        <v>967</v>
      </c>
    </row>
    <row r="15" spans="1:15" s="60" customFormat="1" ht="306" x14ac:dyDescent="0.25">
      <c r="A15" s="57" t="s">
        <v>31</v>
      </c>
      <c r="B15" s="57" t="s">
        <v>32</v>
      </c>
      <c r="C15" s="57" t="s">
        <v>25</v>
      </c>
      <c r="D15" s="57" t="s">
        <v>33</v>
      </c>
      <c r="E15" s="65" t="s">
        <v>389</v>
      </c>
      <c r="F15" s="57" t="s">
        <v>35</v>
      </c>
      <c r="G15" s="57" t="s">
        <v>84</v>
      </c>
      <c r="H15" s="85" t="s">
        <v>85</v>
      </c>
      <c r="I15" s="61">
        <v>1</v>
      </c>
      <c r="J15" s="62">
        <v>1</v>
      </c>
      <c r="K15" s="69" t="s">
        <v>407</v>
      </c>
      <c r="L15" s="59" t="s">
        <v>408</v>
      </c>
      <c r="M15" s="59" t="s">
        <v>407</v>
      </c>
      <c r="N15" s="59" t="s">
        <v>968</v>
      </c>
    </row>
    <row r="16" spans="1:15" s="60" customFormat="1" ht="382.5" x14ac:dyDescent="0.25">
      <c r="A16" s="57" t="s">
        <v>31</v>
      </c>
      <c r="B16" s="57" t="s">
        <v>36</v>
      </c>
      <c r="C16" s="57" t="s">
        <v>25</v>
      </c>
      <c r="D16" s="57" t="s">
        <v>33</v>
      </c>
      <c r="E16" s="65" t="s">
        <v>389</v>
      </c>
      <c r="F16" s="57" t="s">
        <v>35</v>
      </c>
      <c r="G16" s="57" t="s">
        <v>409</v>
      </c>
      <c r="H16" s="65" t="s">
        <v>410</v>
      </c>
      <c r="I16" s="58">
        <v>17</v>
      </c>
      <c r="J16" s="58">
        <v>15</v>
      </c>
      <c r="K16" s="69" t="s">
        <v>407</v>
      </c>
      <c r="L16" s="59" t="s">
        <v>411</v>
      </c>
      <c r="M16" s="59" t="s">
        <v>407</v>
      </c>
      <c r="N16" s="59" t="s">
        <v>969</v>
      </c>
    </row>
    <row r="17" spans="1:14" s="60" customFormat="1" ht="318.75" x14ac:dyDescent="0.25">
      <c r="A17" s="57" t="s">
        <v>31</v>
      </c>
      <c r="B17" s="57" t="s">
        <v>36</v>
      </c>
      <c r="C17" s="57" t="s">
        <v>25</v>
      </c>
      <c r="D17" s="57" t="s">
        <v>33</v>
      </c>
      <c r="E17" s="65" t="s">
        <v>389</v>
      </c>
      <c r="F17" s="57" t="s">
        <v>35</v>
      </c>
      <c r="G17" s="57" t="s">
        <v>412</v>
      </c>
      <c r="H17" s="65" t="s">
        <v>413</v>
      </c>
      <c r="I17" s="58">
        <v>426</v>
      </c>
      <c r="J17" s="58">
        <v>426</v>
      </c>
      <c r="K17" s="69" t="s">
        <v>407</v>
      </c>
      <c r="L17" s="59" t="s">
        <v>414</v>
      </c>
      <c r="M17" s="59" t="s">
        <v>407</v>
      </c>
      <c r="N17" s="59" t="s">
        <v>970</v>
      </c>
    </row>
    <row r="18" spans="1:14" s="60" customFormat="1" ht="408" x14ac:dyDescent="0.25">
      <c r="A18" s="57" t="s">
        <v>31</v>
      </c>
      <c r="B18" s="57" t="s">
        <v>36</v>
      </c>
      <c r="C18" s="57" t="s">
        <v>25</v>
      </c>
      <c r="D18" s="57" t="s">
        <v>33</v>
      </c>
      <c r="E18" s="65" t="s">
        <v>389</v>
      </c>
      <c r="F18" s="57" t="s">
        <v>35</v>
      </c>
      <c r="G18" s="57" t="s">
        <v>415</v>
      </c>
      <c r="H18" s="65" t="s">
        <v>416</v>
      </c>
      <c r="I18" s="58">
        <v>473</v>
      </c>
      <c r="J18" s="58">
        <v>473</v>
      </c>
      <c r="K18" s="69" t="s">
        <v>407</v>
      </c>
      <c r="L18" s="59" t="s">
        <v>417</v>
      </c>
      <c r="M18" s="59" t="s">
        <v>407</v>
      </c>
      <c r="N18" s="59" t="s">
        <v>971</v>
      </c>
    </row>
    <row r="19" spans="1:14" s="60" customFormat="1" ht="369.75" x14ac:dyDescent="0.25">
      <c r="A19" s="57" t="s">
        <v>31</v>
      </c>
      <c r="B19" s="57" t="s">
        <v>36</v>
      </c>
      <c r="C19" s="57" t="s">
        <v>25</v>
      </c>
      <c r="D19" s="57" t="s">
        <v>33</v>
      </c>
      <c r="E19" s="65" t="s">
        <v>389</v>
      </c>
      <c r="F19" s="57" t="s">
        <v>35</v>
      </c>
      <c r="G19" s="57" t="s">
        <v>415</v>
      </c>
      <c r="H19" s="65" t="s">
        <v>418</v>
      </c>
      <c r="I19" s="58">
        <v>9</v>
      </c>
      <c r="J19" s="58">
        <v>9</v>
      </c>
      <c r="K19" s="69" t="s">
        <v>407</v>
      </c>
      <c r="L19" s="59" t="s">
        <v>419</v>
      </c>
      <c r="M19" s="59" t="s">
        <v>407</v>
      </c>
      <c r="N19" s="59" t="s">
        <v>972</v>
      </c>
    </row>
    <row r="20" spans="1:14" s="60" customFormat="1" ht="191.25" x14ac:dyDescent="0.25">
      <c r="A20" s="57" t="s">
        <v>31</v>
      </c>
      <c r="B20" s="57" t="s">
        <v>36</v>
      </c>
      <c r="C20" s="57" t="s">
        <v>25</v>
      </c>
      <c r="D20" s="57" t="s">
        <v>33</v>
      </c>
      <c r="E20" s="65" t="s">
        <v>389</v>
      </c>
      <c r="F20" s="57" t="s">
        <v>35</v>
      </c>
      <c r="G20" s="57" t="s">
        <v>420</v>
      </c>
      <c r="H20" s="65" t="s">
        <v>421</v>
      </c>
      <c r="I20" s="58">
        <v>6</v>
      </c>
      <c r="J20" s="58">
        <v>4</v>
      </c>
      <c r="K20" s="59" t="s">
        <v>407</v>
      </c>
      <c r="L20" s="59" t="s">
        <v>782</v>
      </c>
      <c r="M20" s="59" t="s">
        <v>407</v>
      </c>
      <c r="N20" s="59" t="s">
        <v>973</v>
      </c>
    </row>
    <row r="21" spans="1:14" s="60" customFormat="1" ht="280.5" x14ac:dyDescent="0.25">
      <c r="A21" s="57" t="s">
        <v>31</v>
      </c>
      <c r="B21" s="57" t="s">
        <v>32</v>
      </c>
      <c r="C21" s="57" t="s">
        <v>25</v>
      </c>
      <c r="D21" s="57" t="s">
        <v>33</v>
      </c>
      <c r="E21" s="65" t="s">
        <v>389</v>
      </c>
      <c r="F21" s="57" t="s">
        <v>35</v>
      </c>
      <c r="G21" s="57" t="s">
        <v>91</v>
      </c>
      <c r="H21" s="65" t="s">
        <v>92</v>
      </c>
      <c r="I21" s="61">
        <v>1</v>
      </c>
      <c r="J21" s="62">
        <v>1</v>
      </c>
      <c r="K21" s="59" t="s">
        <v>407</v>
      </c>
      <c r="L21" s="59" t="s">
        <v>974</v>
      </c>
      <c r="M21" s="59" t="s">
        <v>407</v>
      </c>
      <c r="N21" s="59" t="s">
        <v>975</v>
      </c>
    </row>
    <row r="22" spans="1:14" s="60" customFormat="1" ht="102" x14ac:dyDescent="0.25">
      <c r="A22" s="57" t="s">
        <v>31</v>
      </c>
      <c r="B22" s="57" t="s">
        <v>32</v>
      </c>
      <c r="C22" s="57" t="s">
        <v>25</v>
      </c>
      <c r="D22" s="57" t="s">
        <v>33</v>
      </c>
      <c r="E22" s="65" t="s">
        <v>389</v>
      </c>
      <c r="F22" s="57" t="s">
        <v>35</v>
      </c>
      <c r="G22" s="57" t="s">
        <v>93</v>
      </c>
      <c r="H22" s="65" t="s">
        <v>94</v>
      </c>
      <c r="I22" s="61">
        <v>1</v>
      </c>
      <c r="J22" s="62">
        <v>1</v>
      </c>
      <c r="K22" s="69" t="s">
        <v>407</v>
      </c>
      <c r="L22" s="59" t="s">
        <v>976</v>
      </c>
      <c r="M22" s="59" t="s">
        <v>407</v>
      </c>
      <c r="N22" s="59" t="s">
        <v>977</v>
      </c>
    </row>
    <row r="23" spans="1:14" s="60" customFormat="1" ht="280.5" x14ac:dyDescent="0.25">
      <c r="A23" s="57" t="s">
        <v>31</v>
      </c>
      <c r="B23" s="57" t="s">
        <v>32</v>
      </c>
      <c r="C23" s="57" t="s">
        <v>25</v>
      </c>
      <c r="D23" s="57" t="s">
        <v>33</v>
      </c>
      <c r="E23" s="65" t="s">
        <v>389</v>
      </c>
      <c r="F23" s="57" t="s">
        <v>35</v>
      </c>
      <c r="G23" s="57" t="s">
        <v>95</v>
      </c>
      <c r="H23" s="65" t="s">
        <v>96</v>
      </c>
      <c r="I23" s="61">
        <v>1</v>
      </c>
      <c r="J23" s="62">
        <v>0.95</v>
      </c>
      <c r="K23" s="69" t="s">
        <v>407</v>
      </c>
      <c r="L23" s="59" t="s">
        <v>978</v>
      </c>
      <c r="M23" s="59" t="s">
        <v>407</v>
      </c>
      <c r="N23" s="59" t="s">
        <v>979</v>
      </c>
    </row>
    <row r="24" spans="1:14" s="60" customFormat="1" ht="140.25" x14ac:dyDescent="0.25">
      <c r="A24" s="57" t="s">
        <v>31</v>
      </c>
      <c r="B24" s="57" t="s">
        <v>32</v>
      </c>
      <c r="C24" s="57" t="s">
        <v>25</v>
      </c>
      <c r="D24" s="57" t="s">
        <v>33</v>
      </c>
      <c r="E24" s="65" t="s">
        <v>389</v>
      </c>
      <c r="F24" s="57" t="s">
        <v>35</v>
      </c>
      <c r="G24" s="57" t="s">
        <v>97</v>
      </c>
      <c r="H24" s="65" t="s">
        <v>98</v>
      </c>
      <c r="I24" s="61">
        <v>1</v>
      </c>
      <c r="J24" s="62">
        <v>1</v>
      </c>
      <c r="K24" s="69" t="s">
        <v>407</v>
      </c>
      <c r="L24" s="59" t="s">
        <v>425</v>
      </c>
      <c r="M24" s="59" t="s">
        <v>407</v>
      </c>
      <c r="N24" s="59" t="s">
        <v>980</v>
      </c>
    </row>
    <row r="25" spans="1:14" s="60" customFormat="1" ht="204" x14ac:dyDescent="0.25">
      <c r="A25" s="57" t="s">
        <v>23</v>
      </c>
      <c r="B25" s="57" t="s">
        <v>28</v>
      </c>
      <c r="C25" s="57" t="s">
        <v>25</v>
      </c>
      <c r="D25" s="57" t="s">
        <v>37</v>
      </c>
      <c r="E25" s="64" t="s">
        <v>391</v>
      </c>
      <c r="F25" s="57" t="s">
        <v>35</v>
      </c>
      <c r="G25" s="64" t="s">
        <v>99</v>
      </c>
      <c r="H25" s="65" t="s">
        <v>100</v>
      </c>
      <c r="I25" s="58">
        <v>100000</v>
      </c>
      <c r="J25" s="58">
        <v>100000</v>
      </c>
      <c r="K25" s="59" t="s">
        <v>426</v>
      </c>
      <c r="L25" s="59" t="s">
        <v>427</v>
      </c>
      <c r="M25" s="59" t="s">
        <v>783</v>
      </c>
      <c r="N25" s="59" t="s">
        <v>981</v>
      </c>
    </row>
    <row r="26" spans="1:14" s="60" customFormat="1" ht="178.5" x14ac:dyDescent="0.25">
      <c r="A26" s="57" t="s">
        <v>23</v>
      </c>
      <c r="B26" s="57" t="s">
        <v>28</v>
      </c>
      <c r="C26" s="57" t="s">
        <v>25</v>
      </c>
      <c r="D26" s="57" t="s">
        <v>38</v>
      </c>
      <c r="E26" s="64" t="s">
        <v>391</v>
      </c>
      <c r="F26" s="57" t="s">
        <v>35</v>
      </c>
      <c r="G26" s="64" t="s">
        <v>101</v>
      </c>
      <c r="H26" s="65" t="s">
        <v>102</v>
      </c>
      <c r="I26" s="58">
        <v>100</v>
      </c>
      <c r="J26" s="58">
        <v>99</v>
      </c>
      <c r="K26" s="59" t="s">
        <v>428</v>
      </c>
      <c r="L26" s="59" t="s">
        <v>982</v>
      </c>
      <c r="M26" s="59" t="s">
        <v>983</v>
      </c>
      <c r="N26" s="59" t="s">
        <v>984</v>
      </c>
    </row>
    <row r="27" spans="1:14" s="60" customFormat="1" ht="216.75" x14ac:dyDescent="0.25">
      <c r="A27" s="57" t="s">
        <v>23</v>
      </c>
      <c r="B27" s="57" t="s">
        <v>28</v>
      </c>
      <c r="C27" s="57" t="s">
        <v>25</v>
      </c>
      <c r="D27" s="57" t="s">
        <v>39</v>
      </c>
      <c r="E27" s="64" t="s">
        <v>391</v>
      </c>
      <c r="F27" s="57" t="s">
        <v>35</v>
      </c>
      <c r="G27" s="64" t="s">
        <v>103</v>
      </c>
      <c r="H27" s="65" t="s">
        <v>104</v>
      </c>
      <c r="I27" s="58">
        <v>80</v>
      </c>
      <c r="J27" s="58">
        <v>80</v>
      </c>
      <c r="K27" s="59" t="s">
        <v>430</v>
      </c>
      <c r="L27" s="59" t="s">
        <v>431</v>
      </c>
      <c r="M27" s="59" t="s">
        <v>985</v>
      </c>
      <c r="N27" s="59" t="s">
        <v>986</v>
      </c>
    </row>
    <row r="28" spans="1:14" s="60" customFormat="1" ht="229.5" x14ac:dyDescent="0.25">
      <c r="A28" s="57" t="s">
        <v>23</v>
      </c>
      <c r="B28" s="57" t="s">
        <v>28</v>
      </c>
      <c r="C28" s="57" t="s">
        <v>25</v>
      </c>
      <c r="D28" s="57" t="s">
        <v>39</v>
      </c>
      <c r="E28" s="64" t="s">
        <v>391</v>
      </c>
      <c r="F28" s="57" t="s">
        <v>35</v>
      </c>
      <c r="G28" s="64" t="s">
        <v>432</v>
      </c>
      <c r="H28" s="65" t="s">
        <v>106</v>
      </c>
      <c r="I28" s="61">
        <v>0.9</v>
      </c>
      <c r="J28" s="62">
        <v>0.97</v>
      </c>
      <c r="K28" s="66" t="s">
        <v>433</v>
      </c>
      <c r="L28" s="66" t="s">
        <v>434</v>
      </c>
      <c r="M28" s="66" t="s">
        <v>786</v>
      </c>
      <c r="N28" s="66" t="s">
        <v>987</v>
      </c>
    </row>
    <row r="29" spans="1:14" s="60" customFormat="1" ht="153" x14ac:dyDescent="0.25">
      <c r="A29" s="57" t="s">
        <v>23</v>
      </c>
      <c r="B29" s="57" t="s">
        <v>28</v>
      </c>
      <c r="C29" s="57" t="s">
        <v>25</v>
      </c>
      <c r="D29" s="57" t="s">
        <v>39</v>
      </c>
      <c r="E29" s="64" t="s">
        <v>391</v>
      </c>
      <c r="F29" s="57" t="s">
        <v>35</v>
      </c>
      <c r="G29" s="64" t="s">
        <v>107</v>
      </c>
      <c r="H29" s="65" t="s">
        <v>108</v>
      </c>
      <c r="I29" s="67">
        <v>142693087860</v>
      </c>
      <c r="J29" s="68">
        <v>145645481511.20999</v>
      </c>
      <c r="K29" s="66" t="s">
        <v>435</v>
      </c>
      <c r="L29" s="66" t="s">
        <v>436</v>
      </c>
      <c r="M29" s="66" t="s">
        <v>787</v>
      </c>
      <c r="N29" s="66" t="s">
        <v>988</v>
      </c>
    </row>
    <row r="30" spans="1:14" s="60" customFormat="1" ht="153" x14ac:dyDescent="0.25">
      <c r="A30" s="57" t="s">
        <v>23</v>
      </c>
      <c r="B30" s="57" t="s">
        <v>28</v>
      </c>
      <c r="C30" s="57" t="s">
        <v>25</v>
      </c>
      <c r="D30" s="57" t="s">
        <v>30</v>
      </c>
      <c r="E30" s="64" t="s">
        <v>1171</v>
      </c>
      <c r="F30" s="57" t="s">
        <v>35</v>
      </c>
      <c r="G30" s="64" t="s">
        <v>109</v>
      </c>
      <c r="H30" s="65" t="s">
        <v>110</v>
      </c>
      <c r="I30" s="61">
        <v>1</v>
      </c>
      <c r="J30" s="62">
        <v>0.91620000000000001</v>
      </c>
      <c r="K30" s="59" t="s">
        <v>407</v>
      </c>
      <c r="L30" s="59" t="s">
        <v>437</v>
      </c>
      <c r="M30" s="59" t="s">
        <v>407</v>
      </c>
      <c r="N30" s="59" t="s">
        <v>989</v>
      </c>
    </row>
    <row r="31" spans="1:14" s="60" customFormat="1" ht="63.75" x14ac:dyDescent="0.25">
      <c r="A31" s="57" t="s">
        <v>23</v>
      </c>
      <c r="B31" s="57" t="s">
        <v>28</v>
      </c>
      <c r="C31" s="57" t="s">
        <v>25</v>
      </c>
      <c r="D31" s="57" t="s">
        <v>30</v>
      </c>
      <c r="E31" s="64" t="s">
        <v>391</v>
      </c>
      <c r="F31" s="57" t="s">
        <v>35</v>
      </c>
      <c r="G31" s="64" t="s">
        <v>82</v>
      </c>
      <c r="H31" s="65" t="s">
        <v>83</v>
      </c>
      <c r="I31" s="67">
        <v>5618967232.5</v>
      </c>
      <c r="J31" s="68">
        <v>2251907540</v>
      </c>
      <c r="K31" s="59" t="s">
        <v>438</v>
      </c>
      <c r="L31" s="59" t="s">
        <v>439</v>
      </c>
      <c r="M31" s="59" t="s">
        <v>788</v>
      </c>
      <c r="N31" s="59" t="s">
        <v>990</v>
      </c>
    </row>
    <row r="32" spans="1:14" s="60" customFormat="1" ht="357" x14ac:dyDescent="0.25">
      <c r="A32" s="57" t="s">
        <v>17</v>
      </c>
      <c r="B32" s="57" t="s">
        <v>18</v>
      </c>
      <c r="C32" s="57" t="s">
        <v>19</v>
      </c>
      <c r="D32" s="57" t="s">
        <v>20</v>
      </c>
      <c r="E32" s="57" t="s">
        <v>386</v>
      </c>
      <c r="F32" s="57" t="s">
        <v>40</v>
      </c>
      <c r="G32" s="57" t="s">
        <v>111</v>
      </c>
      <c r="H32" s="57" t="s">
        <v>112</v>
      </c>
      <c r="I32" s="58">
        <v>12</v>
      </c>
      <c r="J32" s="58">
        <v>12</v>
      </c>
      <c r="K32" s="59" t="s">
        <v>440</v>
      </c>
      <c r="L32" s="59" t="s">
        <v>441</v>
      </c>
      <c r="M32" s="59" t="s">
        <v>789</v>
      </c>
      <c r="N32" s="59" t="s">
        <v>991</v>
      </c>
    </row>
    <row r="33" spans="1:14" s="60" customFormat="1" ht="409.5" x14ac:dyDescent="0.25">
      <c r="A33" s="57" t="s">
        <v>17</v>
      </c>
      <c r="B33" s="57" t="s">
        <v>18</v>
      </c>
      <c r="C33" s="57" t="s">
        <v>19</v>
      </c>
      <c r="D33" s="57" t="s">
        <v>41</v>
      </c>
      <c r="E33" s="57" t="s">
        <v>386</v>
      </c>
      <c r="F33" s="57" t="s">
        <v>40</v>
      </c>
      <c r="G33" s="57" t="s">
        <v>113</v>
      </c>
      <c r="H33" s="57" t="s">
        <v>114</v>
      </c>
      <c r="I33" s="61">
        <v>1</v>
      </c>
      <c r="J33" s="62">
        <v>1</v>
      </c>
      <c r="K33" s="59" t="s">
        <v>442</v>
      </c>
      <c r="L33" s="59" t="s">
        <v>443</v>
      </c>
      <c r="M33" s="59" t="s">
        <v>790</v>
      </c>
      <c r="N33" s="59" t="s">
        <v>992</v>
      </c>
    </row>
    <row r="34" spans="1:14" s="60" customFormat="1" ht="191.25" x14ac:dyDescent="0.25">
      <c r="A34" s="57" t="s">
        <v>17</v>
      </c>
      <c r="B34" s="57" t="s">
        <v>18</v>
      </c>
      <c r="C34" s="57" t="s">
        <v>19</v>
      </c>
      <c r="D34" s="57" t="s">
        <v>41</v>
      </c>
      <c r="E34" s="57" t="s">
        <v>386</v>
      </c>
      <c r="F34" s="57" t="s">
        <v>40</v>
      </c>
      <c r="G34" s="57" t="s">
        <v>115</v>
      </c>
      <c r="H34" s="57" t="s">
        <v>116</v>
      </c>
      <c r="I34" s="61">
        <v>1</v>
      </c>
      <c r="J34" s="62">
        <v>1</v>
      </c>
      <c r="K34" s="103" t="s">
        <v>444</v>
      </c>
      <c r="L34" s="103" t="s">
        <v>445</v>
      </c>
      <c r="M34" s="103" t="s">
        <v>791</v>
      </c>
      <c r="N34" s="103" t="s">
        <v>993</v>
      </c>
    </row>
    <row r="35" spans="1:14" s="60" customFormat="1" ht="229.5" x14ac:dyDescent="0.25">
      <c r="A35" s="57" t="s">
        <v>17</v>
      </c>
      <c r="B35" s="57" t="s">
        <v>18</v>
      </c>
      <c r="C35" s="57" t="s">
        <v>19</v>
      </c>
      <c r="D35" s="57" t="s">
        <v>41</v>
      </c>
      <c r="E35" s="57" t="s">
        <v>386</v>
      </c>
      <c r="F35" s="57" t="s">
        <v>40</v>
      </c>
      <c r="G35" s="57" t="s">
        <v>117</v>
      </c>
      <c r="H35" s="57" t="s">
        <v>118</v>
      </c>
      <c r="I35" s="58">
        <v>12000000000</v>
      </c>
      <c r="J35" s="58">
        <v>11252131071.539999</v>
      </c>
      <c r="K35" s="59" t="s">
        <v>446</v>
      </c>
      <c r="L35" s="59" t="s">
        <v>447</v>
      </c>
      <c r="M35" s="59" t="s">
        <v>792</v>
      </c>
      <c r="N35" s="59" t="s">
        <v>994</v>
      </c>
    </row>
    <row r="36" spans="1:14" s="60" customFormat="1" ht="127.5" x14ac:dyDescent="0.25">
      <c r="A36" s="57" t="s">
        <v>17</v>
      </c>
      <c r="B36" s="57" t="s">
        <v>18</v>
      </c>
      <c r="C36" s="57" t="s">
        <v>19</v>
      </c>
      <c r="D36" s="57" t="s">
        <v>41</v>
      </c>
      <c r="E36" s="57" t="s">
        <v>386</v>
      </c>
      <c r="F36" s="57" t="s">
        <v>40</v>
      </c>
      <c r="G36" s="57" t="s">
        <v>119</v>
      </c>
      <c r="H36" s="57" t="s">
        <v>120</v>
      </c>
      <c r="I36" s="58">
        <v>17000</v>
      </c>
      <c r="J36" s="58">
        <v>16505</v>
      </c>
      <c r="K36" s="59" t="s">
        <v>448</v>
      </c>
      <c r="L36" s="59" t="s">
        <v>449</v>
      </c>
      <c r="M36" s="59" t="s">
        <v>793</v>
      </c>
      <c r="N36" s="59" t="s">
        <v>995</v>
      </c>
    </row>
    <row r="37" spans="1:14" s="60" customFormat="1" ht="165.75" x14ac:dyDescent="0.25">
      <c r="A37" s="57" t="s">
        <v>17</v>
      </c>
      <c r="B37" s="57" t="s">
        <v>18</v>
      </c>
      <c r="C37" s="57" t="s">
        <v>19</v>
      </c>
      <c r="D37" s="57" t="s">
        <v>41</v>
      </c>
      <c r="E37" s="57" t="s">
        <v>386</v>
      </c>
      <c r="F37" s="57" t="s">
        <v>40</v>
      </c>
      <c r="G37" s="57" t="s">
        <v>121</v>
      </c>
      <c r="H37" s="57" t="s">
        <v>122</v>
      </c>
      <c r="I37" s="61">
        <v>1</v>
      </c>
      <c r="J37" s="62">
        <v>1</v>
      </c>
      <c r="K37" s="59" t="s">
        <v>450</v>
      </c>
      <c r="L37" s="59" t="s">
        <v>451</v>
      </c>
      <c r="M37" s="59" t="s">
        <v>794</v>
      </c>
      <c r="N37" s="59" t="s">
        <v>996</v>
      </c>
    </row>
    <row r="38" spans="1:14" s="60" customFormat="1" ht="178.5" x14ac:dyDescent="0.25">
      <c r="A38" s="57" t="s">
        <v>17</v>
      </c>
      <c r="B38" s="57" t="s">
        <v>18</v>
      </c>
      <c r="C38" s="57" t="s">
        <v>19</v>
      </c>
      <c r="D38" s="57" t="s">
        <v>41</v>
      </c>
      <c r="E38" s="57" t="s">
        <v>386</v>
      </c>
      <c r="F38" s="57" t="s">
        <v>40</v>
      </c>
      <c r="G38" s="57" t="s">
        <v>123</v>
      </c>
      <c r="H38" s="57" t="s">
        <v>124</v>
      </c>
      <c r="I38" s="61">
        <v>1</v>
      </c>
      <c r="J38" s="62">
        <v>1</v>
      </c>
      <c r="K38" s="59" t="s">
        <v>452</v>
      </c>
      <c r="L38" s="59" t="s">
        <v>453</v>
      </c>
      <c r="M38" s="59" t="s">
        <v>795</v>
      </c>
      <c r="N38" s="59" t="s">
        <v>997</v>
      </c>
    </row>
    <row r="39" spans="1:14" s="60" customFormat="1" ht="387" customHeight="1" x14ac:dyDescent="0.25">
      <c r="A39" s="57" t="s">
        <v>17</v>
      </c>
      <c r="B39" s="57" t="s">
        <v>18</v>
      </c>
      <c r="C39" s="57" t="s">
        <v>19</v>
      </c>
      <c r="D39" s="57" t="s">
        <v>41</v>
      </c>
      <c r="E39" s="57" t="s">
        <v>386</v>
      </c>
      <c r="F39" s="57" t="s">
        <v>40</v>
      </c>
      <c r="G39" s="57" t="s">
        <v>125</v>
      </c>
      <c r="H39" s="57" t="s">
        <v>126</v>
      </c>
      <c r="I39" s="61">
        <v>1</v>
      </c>
      <c r="J39" s="62">
        <v>1</v>
      </c>
      <c r="K39" s="59" t="s">
        <v>442</v>
      </c>
      <c r="L39" s="59" t="s">
        <v>454</v>
      </c>
      <c r="M39" s="59" t="s">
        <v>442</v>
      </c>
      <c r="N39" s="59" t="s">
        <v>998</v>
      </c>
    </row>
    <row r="40" spans="1:14" s="60" customFormat="1" ht="89.25" x14ac:dyDescent="0.25">
      <c r="A40" s="57" t="s">
        <v>17</v>
      </c>
      <c r="B40" s="57" t="s">
        <v>18</v>
      </c>
      <c r="C40" s="57" t="s">
        <v>19</v>
      </c>
      <c r="D40" s="57" t="s">
        <v>30</v>
      </c>
      <c r="E40" s="57" t="s">
        <v>386</v>
      </c>
      <c r="F40" s="57" t="s">
        <v>40</v>
      </c>
      <c r="G40" s="57" t="s">
        <v>127</v>
      </c>
      <c r="H40" s="57" t="s">
        <v>128</v>
      </c>
      <c r="I40" s="58">
        <v>8</v>
      </c>
      <c r="J40" s="58">
        <v>8</v>
      </c>
      <c r="K40" s="59" t="s">
        <v>455</v>
      </c>
      <c r="L40" s="59" t="s">
        <v>455</v>
      </c>
      <c r="M40" s="59" t="s">
        <v>796</v>
      </c>
      <c r="N40" s="59" t="s">
        <v>999</v>
      </c>
    </row>
    <row r="41" spans="1:14" s="60" customFormat="1" ht="127.5" x14ac:dyDescent="0.25">
      <c r="A41" s="57" t="s">
        <v>23</v>
      </c>
      <c r="B41" s="57" t="s">
        <v>28</v>
      </c>
      <c r="C41" s="57" t="s">
        <v>25</v>
      </c>
      <c r="D41" s="57"/>
      <c r="E41" s="57" t="s">
        <v>391</v>
      </c>
      <c r="F41" s="57" t="s">
        <v>40</v>
      </c>
      <c r="G41" s="57" t="s">
        <v>162</v>
      </c>
      <c r="H41" s="57" t="s">
        <v>456</v>
      </c>
      <c r="I41" s="58">
        <v>122523406.65000001</v>
      </c>
      <c r="J41" s="58">
        <v>111279629.09862347</v>
      </c>
      <c r="K41" s="59" t="s">
        <v>457</v>
      </c>
      <c r="L41" s="66" t="s">
        <v>457</v>
      </c>
      <c r="M41" s="66" t="s">
        <v>797</v>
      </c>
      <c r="N41" s="66" t="s">
        <v>1000</v>
      </c>
    </row>
    <row r="42" spans="1:14" s="60" customFormat="1" ht="375" customHeight="1" x14ac:dyDescent="0.25">
      <c r="A42" s="57" t="s">
        <v>17</v>
      </c>
      <c r="B42" s="57" t="s">
        <v>18</v>
      </c>
      <c r="C42" s="57" t="s">
        <v>19</v>
      </c>
      <c r="D42" s="57" t="s">
        <v>20</v>
      </c>
      <c r="E42" s="57" t="s">
        <v>386</v>
      </c>
      <c r="F42" s="57" t="s">
        <v>42</v>
      </c>
      <c r="G42" s="57" t="s">
        <v>129</v>
      </c>
      <c r="H42" s="57" t="s">
        <v>130</v>
      </c>
      <c r="I42" s="58">
        <v>10</v>
      </c>
      <c r="J42" s="58">
        <v>14</v>
      </c>
      <c r="K42" s="59" t="s">
        <v>458</v>
      </c>
      <c r="L42" s="59" t="s">
        <v>459</v>
      </c>
      <c r="M42" s="59" t="s">
        <v>798</v>
      </c>
      <c r="N42" s="59" t="s">
        <v>1001</v>
      </c>
    </row>
    <row r="43" spans="1:14" s="60" customFormat="1" ht="216.75" x14ac:dyDescent="0.25">
      <c r="A43" s="57" t="s">
        <v>17</v>
      </c>
      <c r="B43" s="57" t="s">
        <v>18</v>
      </c>
      <c r="C43" s="57" t="s">
        <v>19</v>
      </c>
      <c r="D43" s="57" t="s">
        <v>20</v>
      </c>
      <c r="E43" s="57" t="s">
        <v>386</v>
      </c>
      <c r="F43" s="57" t="s">
        <v>42</v>
      </c>
      <c r="G43" s="57" t="s">
        <v>131</v>
      </c>
      <c r="H43" s="57" t="s">
        <v>132</v>
      </c>
      <c r="I43" s="58">
        <v>10</v>
      </c>
      <c r="J43" s="58">
        <v>11</v>
      </c>
      <c r="K43" s="59" t="s">
        <v>460</v>
      </c>
      <c r="L43" s="59" t="s">
        <v>461</v>
      </c>
      <c r="M43" s="59" t="s">
        <v>799</v>
      </c>
      <c r="N43" s="59" t="s">
        <v>1002</v>
      </c>
    </row>
    <row r="44" spans="1:14" s="60" customFormat="1" ht="382.5" x14ac:dyDescent="0.25">
      <c r="A44" s="57" t="s">
        <v>17</v>
      </c>
      <c r="B44" s="57" t="s">
        <v>18</v>
      </c>
      <c r="C44" s="57" t="s">
        <v>19</v>
      </c>
      <c r="D44" s="57" t="s">
        <v>20</v>
      </c>
      <c r="E44" s="57" t="s">
        <v>386</v>
      </c>
      <c r="F44" s="57" t="s">
        <v>42</v>
      </c>
      <c r="G44" s="108" t="s">
        <v>133</v>
      </c>
      <c r="H44" s="57" t="s">
        <v>134</v>
      </c>
      <c r="I44" s="58">
        <v>10</v>
      </c>
      <c r="J44" s="58">
        <v>12</v>
      </c>
      <c r="K44" s="59" t="s">
        <v>462</v>
      </c>
      <c r="L44" s="59" t="s">
        <v>463</v>
      </c>
      <c r="M44" s="59" t="s">
        <v>800</v>
      </c>
      <c r="N44" s="59" t="s">
        <v>1003</v>
      </c>
    </row>
    <row r="45" spans="1:14" s="60" customFormat="1" ht="90" x14ac:dyDescent="0.25">
      <c r="A45" s="57" t="s">
        <v>17</v>
      </c>
      <c r="B45" s="57" t="s">
        <v>18</v>
      </c>
      <c r="C45" s="57" t="s">
        <v>19</v>
      </c>
      <c r="D45" s="57" t="s">
        <v>20</v>
      </c>
      <c r="E45" s="57" t="s">
        <v>386</v>
      </c>
      <c r="F45" s="57" t="s">
        <v>42</v>
      </c>
      <c r="G45" s="57" t="s">
        <v>135</v>
      </c>
      <c r="H45" s="57" t="s">
        <v>136</v>
      </c>
      <c r="I45" s="58">
        <v>1400</v>
      </c>
      <c r="J45" s="58">
        <v>1703</v>
      </c>
      <c r="K45" s="59" t="s">
        <v>465</v>
      </c>
      <c r="L45" s="66" t="s">
        <v>801</v>
      </c>
      <c r="M45" s="66" t="s">
        <v>802</v>
      </c>
      <c r="N45" s="66" t="s">
        <v>1004</v>
      </c>
    </row>
    <row r="46" spans="1:14" s="60" customFormat="1" ht="369.75" x14ac:dyDescent="0.25">
      <c r="A46" s="57" t="s">
        <v>43</v>
      </c>
      <c r="B46" s="57" t="s">
        <v>44</v>
      </c>
      <c r="C46" s="57" t="s">
        <v>45</v>
      </c>
      <c r="D46" s="57" t="s">
        <v>20</v>
      </c>
      <c r="E46" s="57" t="s">
        <v>46</v>
      </c>
      <c r="F46" s="57" t="s">
        <v>42</v>
      </c>
      <c r="G46" s="57" t="s">
        <v>137</v>
      </c>
      <c r="H46" s="57" t="s">
        <v>138</v>
      </c>
      <c r="I46" s="58">
        <v>5</v>
      </c>
      <c r="J46" s="58">
        <v>5</v>
      </c>
      <c r="K46" s="59" t="s">
        <v>467</v>
      </c>
      <c r="L46" s="59" t="s">
        <v>468</v>
      </c>
      <c r="M46" s="59" t="s">
        <v>803</v>
      </c>
      <c r="N46" s="59" t="s">
        <v>1005</v>
      </c>
    </row>
    <row r="47" spans="1:14" s="60" customFormat="1" ht="409.5" x14ac:dyDescent="0.25">
      <c r="A47" s="57" t="s">
        <v>43</v>
      </c>
      <c r="B47" s="57" t="s">
        <v>44</v>
      </c>
      <c r="C47" s="57" t="s">
        <v>45</v>
      </c>
      <c r="D47" s="57" t="s">
        <v>20</v>
      </c>
      <c r="E47" s="57" t="s">
        <v>46</v>
      </c>
      <c r="F47" s="57" t="s">
        <v>42</v>
      </c>
      <c r="G47" s="57" t="s">
        <v>139</v>
      </c>
      <c r="H47" s="57" t="s">
        <v>140</v>
      </c>
      <c r="I47" s="61">
        <v>1</v>
      </c>
      <c r="J47" s="61">
        <v>1</v>
      </c>
      <c r="K47" s="59" t="s">
        <v>469</v>
      </c>
      <c r="L47" s="59" t="s">
        <v>470</v>
      </c>
      <c r="M47" s="59" t="s">
        <v>804</v>
      </c>
      <c r="N47" s="59" t="s">
        <v>1006</v>
      </c>
    </row>
    <row r="48" spans="1:14" s="60" customFormat="1" ht="51" x14ac:dyDescent="0.25">
      <c r="A48" s="57" t="s">
        <v>23</v>
      </c>
      <c r="B48" s="57" t="s">
        <v>28</v>
      </c>
      <c r="C48" s="57" t="s">
        <v>25</v>
      </c>
      <c r="D48" s="57"/>
      <c r="E48" s="64" t="s">
        <v>1171</v>
      </c>
      <c r="F48" s="57" t="s">
        <v>42</v>
      </c>
      <c r="G48" s="57" t="s">
        <v>162</v>
      </c>
      <c r="H48" s="104" t="s">
        <v>471</v>
      </c>
      <c r="I48" s="70">
        <v>121980000</v>
      </c>
      <c r="J48" s="70">
        <v>65923333</v>
      </c>
      <c r="K48" s="59" t="s">
        <v>472</v>
      </c>
      <c r="L48" s="59" t="s">
        <v>472</v>
      </c>
      <c r="M48" s="59" t="s">
        <v>805</v>
      </c>
      <c r="N48" s="59" t="s">
        <v>1007</v>
      </c>
    </row>
    <row r="49" spans="1:14" s="60" customFormat="1" ht="51" x14ac:dyDescent="0.25">
      <c r="A49" s="57" t="s">
        <v>23</v>
      </c>
      <c r="B49" s="57" t="s">
        <v>28</v>
      </c>
      <c r="C49" s="57" t="s">
        <v>25</v>
      </c>
      <c r="D49" s="57" t="s">
        <v>47</v>
      </c>
      <c r="E49" s="57" t="s">
        <v>391</v>
      </c>
      <c r="F49" s="57" t="s">
        <v>49</v>
      </c>
      <c r="G49" s="57" t="s">
        <v>141</v>
      </c>
      <c r="H49" s="65" t="s">
        <v>142</v>
      </c>
      <c r="I49" s="58">
        <v>38</v>
      </c>
      <c r="J49" s="58">
        <v>38</v>
      </c>
      <c r="K49" s="59" t="s">
        <v>473</v>
      </c>
      <c r="L49" s="59" t="s">
        <v>474</v>
      </c>
      <c r="M49" s="59">
        <v>0</v>
      </c>
      <c r="N49" s="59" t="s">
        <v>1008</v>
      </c>
    </row>
    <row r="50" spans="1:14" s="60" customFormat="1" ht="76.5" x14ac:dyDescent="0.25">
      <c r="A50" s="57" t="s">
        <v>23</v>
      </c>
      <c r="B50" s="57" t="s">
        <v>28</v>
      </c>
      <c r="C50" s="57" t="s">
        <v>25</v>
      </c>
      <c r="D50" s="57" t="s">
        <v>47</v>
      </c>
      <c r="E50" s="64" t="s">
        <v>391</v>
      </c>
      <c r="F50" s="57" t="s">
        <v>49</v>
      </c>
      <c r="G50" s="64" t="s">
        <v>143</v>
      </c>
      <c r="H50" s="57" t="s">
        <v>144</v>
      </c>
      <c r="I50" s="58">
        <v>100</v>
      </c>
      <c r="J50" s="58">
        <v>94</v>
      </c>
      <c r="K50" s="59" t="s">
        <v>475</v>
      </c>
      <c r="L50" s="59" t="s">
        <v>476</v>
      </c>
      <c r="M50" s="59" t="s">
        <v>806</v>
      </c>
      <c r="N50" s="59" t="s">
        <v>1009</v>
      </c>
    </row>
    <row r="51" spans="1:14" s="60" customFormat="1" ht="63.75" x14ac:dyDescent="0.25">
      <c r="A51" s="57" t="s">
        <v>23</v>
      </c>
      <c r="B51" s="57" t="s">
        <v>28</v>
      </c>
      <c r="C51" s="57" t="s">
        <v>25</v>
      </c>
      <c r="D51" s="57" t="s">
        <v>47</v>
      </c>
      <c r="E51" s="64" t="s">
        <v>391</v>
      </c>
      <c r="F51" s="57" t="s">
        <v>49</v>
      </c>
      <c r="G51" s="64" t="s">
        <v>477</v>
      </c>
      <c r="H51" s="65" t="s">
        <v>477</v>
      </c>
      <c r="I51" s="71">
        <v>1</v>
      </c>
      <c r="J51" s="71">
        <v>1</v>
      </c>
      <c r="K51" s="59" t="s">
        <v>478</v>
      </c>
      <c r="L51" s="59" t="s">
        <v>479</v>
      </c>
      <c r="M51" s="59" t="s">
        <v>807</v>
      </c>
      <c r="N51" s="59" t="s">
        <v>1010</v>
      </c>
    </row>
    <row r="52" spans="1:14" s="60" customFormat="1" ht="45" x14ac:dyDescent="0.25">
      <c r="A52" s="57" t="s">
        <v>43</v>
      </c>
      <c r="B52" s="57" t="s">
        <v>44</v>
      </c>
      <c r="C52" s="57" t="s">
        <v>45</v>
      </c>
      <c r="D52" s="57" t="s">
        <v>47</v>
      </c>
      <c r="E52" s="65" t="s">
        <v>46</v>
      </c>
      <c r="F52" s="57" t="s">
        <v>49</v>
      </c>
      <c r="G52" s="57" t="s">
        <v>145</v>
      </c>
      <c r="H52" s="65" t="s">
        <v>50</v>
      </c>
      <c r="I52" s="61">
        <v>1</v>
      </c>
      <c r="J52" s="61">
        <v>0.99990000000000001</v>
      </c>
      <c r="K52" s="59" t="s">
        <v>473</v>
      </c>
      <c r="L52" s="59" t="s">
        <v>480</v>
      </c>
      <c r="M52" s="59" t="s">
        <v>808</v>
      </c>
      <c r="N52" s="59" t="s">
        <v>1011</v>
      </c>
    </row>
    <row r="53" spans="1:14" s="60" customFormat="1" ht="140.25" x14ac:dyDescent="0.25">
      <c r="A53" s="57" t="s">
        <v>23</v>
      </c>
      <c r="B53" s="65" t="s">
        <v>28</v>
      </c>
      <c r="C53" s="65" t="s">
        <v>25</v>
      </c>
      <c r="D53" s="57" t="s">
        <v>38</v>
      </c>
      <c r="E53" s="64" t="s">
        <v>391</v>
      </c>
      <c r="F53" s="57" t="s">
        <v>51</v>
      </c>
      <c r="G53" s="64" t="s">
        <v>146</v>
      </c>
      <c r="H53" s="65" t="s">
        <v>147</v>
      </c>
      <c r="I53" s="58">
        <v>20</v>
      </c>
      <c r="J53" s="58">
        <v>20</v>
      </c>
      <c r="K53" s="66" t="s">
        <v>481</v>
      </c>
      <c r="L53" s="66" t="s">
        <v>809</v>
      </c>
      <c r="M53" s="66" t="s">
        <v>810</v>
      </c>
      <c r="N53" s="66" t="s">
        <v>1012</v>
      </c>
    </row>
    <row r="54" spans="1:14" s="60" customFormat="1" ht="216.75" x14ac:dyDescent="0.25">
      <c r="A54" s="57" t="s">
        <v>23</v>
      </c>
      <c r="B54" s="65" t="s">
        <v>28</v>
      </c>
      <c r="C54" s="65" t="s">
        <v>25</v>
      </c>
      <c r="D54" s="57" t="s">
        <v>38</v>
      </c>
      <c r="E54" s="64" t="s">
        <v>1171</v>
      </c>
      <c r="F54" s="57" t="s">
        <v>51</v>
      </c>
      <c r="G54" s="64" t="s">
        <v>148</v>
      </c>
      <c r="H54" s="105" t="s">
        <v>149</v>
      </c>
      <c r="I54" s="58">
        <v>8</v>
      </c>
      <c r="J54" s="58">
        <v>8</v>
      </c>
      <c r="K54" s="59" t="s">
        <v>483</v>
      </c>
      <c r="L54" s="59" t="s">
        <v>811</v>
      </c>
      <c r="M54" s="59" t="s">
        <v>812</v>
      </c>
      <c r="N54" s="59" t="s">
        <v>1013</v>
      </c>
    </row>
    <row r="55" spans="1:14" s="60" customFormat="1" ht="126" customHeight="1" x14ac:dyDescent="0.25">
      <c r="A55" s="57" t="s">
        <v>23</v>
      </c>
      <c r="B55" s="65" t="s">
        <v>28</v>
      </c>
      <c r="C55" s="65" t="s">
        <v>25</v>
      </c>
      <c r="D55" s="57" t="s">
        <v>30</v>
      </c>
      <c r="E55" s="64" t="s">
        <v>391</v>
      </c>
      <c r="F55" s="57" t="s">
        <v>51</v>
      </c>
      <c r="G55" s="64" t="s">
        <v>150</v>
      </c>
      <c r="H55" s="65" t="s">
        <v>485</v>
      </c>
      <c r="I55" s="61">
        <v>1</v>
      </c>
      <c r="J55" s="61">
        <v>1</v>
      </c>
      <c r="K55" s="59" t="s">
        <v>486</v>
      </c>
      <c r="L55" s="59" t="s">
        <v>487</v>
      </c>
      <c r="M55" s="59" t="s">
        <v>486</v>
      </c>
      <c r="N55" s="59" t="s">
        <v>1014</v>
      </c>
    </row>
    <row r="56" spans="1:14" s="60" customFormat="1" ht="153" x14ac:dyDescent="0.25">
      <c r="A56" s="57" t="s">
        <v>23</v>
      </c>
      <c r="B56" s="65" t="s">
        <v>28</v>
      </c>
      <c r="C56" s="65" t="s">
        <v>25</v>
      </c>
      <c r="D56" s="57" t="s">
        <v>30</v>
      </c>
      <c r="E56" s="64" t="s">
        <v>391</v>
      </c>
      <c r="F56" s="57" t="s">
        <v>51</v>
      </c>
      <c r="G56" s="64" t="s">
        <v>152</v>
      </c>
      <c r="H56" s="65" t="s">
        <v>153</v>
      </c>
      <c r="I56" s="61">
        <v>1</v>
      </c>
      <c r="J56" s="61">
        <v>1</v>
      </c>
      <c r="K56" s="59" t="s">
        <v>488</v>
      </c>
      <c r="L56" s="59" t="s">
        <v>489</v>
      </c>
      <c r="M56" s="59" t="s">
        <v>813</v>
      </c>
      <c r="N56" s="59" t="s">
        <v>1015</v>
      </c>
    </row>
    <row r="57" spans="1:14" s="60" customFormat="1" ht="114.75" x14ac:dyDescent="0.25">
      <c r="A57" s="57" t="s">
        <v>23</v>
      </c>
      <c r="B57" s="65" t="s">
        <v>28</v>
      </c>
      <c r="C57" s="65" t="s">
        <v>25</v>
      </c>
      <c r="D57" s="57" t="s">
        <v>30</v>
      </c>
      <c r="E57" s="64" t="s">
        <v>391</v>
      </c>
      <c r="F57" s="57" t="s">
        <v>51</v>
      </c>
      <c r="G57" s="64" t="s">
        <v>154</v>
      </c>
      <c r="H57" s="65" t="s">
        <v>155</v>
      </c>
      <c r="I57" s="61">
        <v>1</v>
      </c>
      <c r="J57" s="61">
        <v>1</v>
      </c>
      <c r="K57" s="59" t="s">
        <v>490</v>
      </c>
      <c r="L57" s="59" t="s">
        <v>491</v>
      </c>
      <c r="M57" s="59" t="s">
        <v>814</v>
      </c>
      <c r="N57" s="59" t="s">
        <v>1016</v>
      </c>
    </row>
    <row r="58" spans="1:14" s="60" customFormat="1" ht="127.5" x14ac:dyDescent="0.25">
      <c r="A58" s="65" t="s">
        <v>17</v>
      </c>
      <c r="B58" s="65" t="s">
        <v>18</v>
      </c>
      <c r="C58" s="65" t="s">
        <v>19</v>
      </c>
      <c r="D58" s="57" t="s">
        <v>26</v>
      </c>
      <c r="E58" s="57" t="s">
        <v>386</v>
      </c>
      <c r="F58" s="57" t="s">
        <v>51</v>
      </c>
      <c r="G58" s="57" t="s">
        <v>492</v>
      </c>
      <c r="H58" s="65" t="s">
        <v>157</v>
      </c>
      <c r="I58" s="58">
        <v>4</v>
      </c>
      <c r="J58" s="58">
        <v>4</v>
      </c>
      <c r="K58" s="59" t="s">
        <v>493</v>
      </c>
      <c r="L58" s="59" t="s">
        <v>494</v>
      </c>
      <c r="M58" s="59" t="s">
        <v>815</v>
      </c>
      <c r="N58" s="59" t="s">
        <v>1017</v>
      </c>
    </row>
    <row r="59" spans="1:14" s="60" customFormat="1" ht="75" x14ac:dyDescent="0.25">
      <c r="A59" s="65" t="s">
        <v>17</v>
      </c>
      <c r="B59" s="65" t="s">
        <v>18</v>
      </c>
      <c r="C59" s="65" t="s">
        <v>19</v>
      </c>
      <c r="D59" s="57" t="s">
        <v>26</v>
      </c>
      <c r="E59" s="57" t="s">
        <v>386</v>
      </c>
      <c r="F59" s="57" t="s">
        <v>51</v>
      </c>
      <c r="G59" s="57" t="s">
        <v>158</v>
      </c>
      <c r="H59" s="65" t="s">
        <v>159</v>
      </c>
      <c r="I59" s="58">
        <v>4</v>
      </c>
      <c r="J59" s="58">
        <v>4</v>
      </c>
      <c r="K59" s="59" t="s">
        <v>495</v>
      </c>
      <c r="L59" s="59" t="s">
        <v>496</v>
      </c>
      <c r="M59" s="59" t="s">
        <v>816</v>
      </c>
      <c r="N59" s="59" t="s">
        <v>1018</v>
      </c>
    </row>
    <row r="60" spans="1:14" s="60" customFormat="1" ht="216.75" x14ac:dyDescent="0.25">
      <c r="A60" s="57" t="s">
        <v>43</v>
      </c>
      <c r="B60" s="65" t="s">
        <v>44</v>
      </c>
      <c r="C60" s="65" t="s">
        <v>45</v>
      </c>
      <c r="D60" s="57" t="s">
        <v>30</v>
      </c>
      <c r="E60" s="65" t="s">
        <v>46</v>
      </c>
      <c r="F60" s="57" t="s">
        <v>51</v>
      </c>
      <c r="G60" s="57" t="s">
        <v>160</v>
      </c>
      <c r="H60" s="65" t="s">
        <v>161</v>
      </c>
      <c r="I60" s="58">
        <v>7</v>
      </c>
      <c r="J60" s="58">
        <v>7</v>
      </c>
      <c r="K60" s="59" t="s">
        <v>486</v>
      </c>
      <c r="L60" s="59" t="s">
        <v>497</v>
      </c>
      <c r="M60" s="59" t="s">
        <v>486</v>
      </c>
      <c r="N60" s="59" t="s">
        <v>1019</v>
      </c>
    </row>
    <row r="61" spans="1:14" s="60" customFormat="1" ht="331.5" x14ac:dyDescent="0.25">
      <c r="A61" s="57" t="s">
        <v>43</v>
      </c>
      <c r="B61" s="65" t="s">
        <v>44</v>
      </c>
      <c r="C61" s="65" t="s">
        <v>45</v>
      </c>
      <c r="D61" s="57" t="s">
        <v>30</v>
      </c>
      <c r="E61" s="65" t="s">
        <v>46</v>
      </c>
      <c r="F61" s="57" t="s">
        <v>51</v>
      </c>
      <c r="G61" s="57" t="s">
        <v>139</v>
      </c>
      <c r="H61" s="65" t="s">
        <v>775</v>
      </c>
      <c r="I61" s="71">
        <v>1</v>
      </c>
      <c r="J61" s="71">
        <v>1</v>
      </c>
      <c r="K61" s="59" t="s">
        <v>817</v>
      </c>
      <c r="L61" s="59" t="s">
        <v>817</v>
      </c>
      <c r="M61" s="59" t="s">
        <v>818</v>
      </c>
      <c r="N61" s="59" t="s">
        <v>1020</v>
      </c>
    </row>
    <row r="62" spans="1:14" s="60" customFormat="1" ht="45" x14ac:dyDescent="0.25">
      <c r="A62" s="57" t="s">
        <v>23</v>
      </c>
      <c r="B62" s="65" t="s">
        <v>28</v>
      </c>
      <c r="C62" s="65" t="s">
        <v>25</v>
      </c>
      <c r="D62" s="57" t="s">
        <v>30</v>
      </c>
      <c r="E62" s="64" t="s">
        <v>391</v>
      </c>
      <c r="F62" s="57" t="s">
        <v>51</v>
      </c>
      <c r="G62" s="64" t="s">
        <v>162</v>
      </c>
      <c r="H62" s="65" t="s">
        <v>83</v>
      </c>
      <c r="I62" s="67">
        <v>17887027.5</v>
      </c>
      <c r="J62" s="68">
        <v>18828450</v>
      </c>
      <c r="K62" s="59" t="s">
        <v>498</v>
      </c>
      <c r="L62" s="59" t="s">
        <v>499</v>
      </c>
      <c r="M62" s="59" t="s">
        <v>819</v>
      </c>
      <c r="N62" s="59" t="s">
        <v>1021</v>
      </c>
    </row>
    <row r="63" spans="1:14" s="60" customFormat="1" ht="318.75" x14ac:dyDescent="0.25">
      <c r="A63" s="57" t="s">
        <v>17</v>
      </c>
      <c r="B63" s="57" t="s">
        <v>52</v>
      </c>
      <c r="C63" s="57" t="s">
        <v>19</v>
      </c>
      <c r="D63" s="57" t="s">
        <v>53</v>
      </c>
      <c r="E63" s="57" t="s">
        <v>386</v>
      </c>
      <c r="F63" s="57" t="s">
        <v>55</v>
      </c>
      <c r="G63" s="57" t="s">
        <v>163</v>
      </c>
      <c r="H63" s="65" t="s">
        <v>164</v>
      </c>
      <c r="I63" s="58">
        <v>73</v>
      </c>
      <c r="J63" s="58">
        <v>73</v>
      </c>
      <c r="K63" s="59" t="s">
        <v>820</v>
      </c>
      <c r="L63" s="59" t="s">
        <v>501</v>
      </c>
      <c r="M63" s="59" t="s">
        <v>821</v>
      </c>
      <c r="N63" s="59" t="s">
        <v>1022</v>
      </c>
    </row>
    <row r="64" spans="1:14" s="60" customFormat="1" ht="409.5" x14ac:dyDescent="0.25">
      <c r="A64" s="57" t="s">
        <v>17</v>
      </c>
      <c r="B64" s="57" t="s">
        <v>52</v>
      </c>
      <c r="C64" s="57" t="s">
        <v>19</v>
      </c>
      <c r="D64" s="57" t="s">
        <v>53</v>
      </c>
      <c r="E64" s="57" t="s">
        <v>386</v>
      </c>
      <c r="F64" s="57" t="s">
        <v>55</v>
      </c>
      <c r="G64" s="57" t="s">
        <v>165</v>
      </c>
      <c r="H64" s="65" t="s">
        <v>166</v>
      </c>
      <c r="I64" s="58">
        <v>10</v>
      </c>
      <c r="J64" s="58">
        <v>10</v>
      </c>
      <c r="K64" s="59" t="s">
        <v>822</v>
      </c>
      <c r="L64" s="59" t="s">
        <v>503</v>
      </c>
      <c r="M64" s="59" t="s">
        <v>823</v>
      </c>
      <c r="N64" s="59" t="s">
        <v>1023</v>
      </c>
    </row>
    <row r="65" spans="1:14" s="60" customFormat="1" ht="293.25" x14ac:dyDescent="0.25">
      <c r="A65" s="57" t="s">
        <v>17</v>
      </c>
      <c r="B65" s="57" t="s">
        <v>52</v>
      </c>
      <c r="C65" s="57" t="s">
        <v>19</v>
      </c>
      <c r="D65" s="57" t="s">
        <v>53</v>
      </c>
      <c r="E65" s="57" t="s">
        <v>386</v>
      </c>
      <c r="F65" s="57" t="s">
        <v>55</v>
      </c>
      <c r="G65" s="57" t="s">
        <v>167</v>
      </c>
      <c r="H65" s="65" t="s">
        <v>168</v>
      </c>
      <c r="I65" s="58">
        <v>10</v>
      </c>
      <c r="J65" s="58">
        <v>10</v>
      </c>
      <c r="K65" s="59" t="s">
        <v>824</v>
      </c>
      <c r="L65" s="59" t="s">
        <v>505</v>
      </c>
      <c r="M65" s="59" t="s">
        <v>825</v>
      </c>
      <c r="N65" s="59" t="s">
        <v>1024</v>
      </c>
    </row>
    <row r="66" spans="1:14" s="60" customFormat="1" ht="344.25" x14ac:dyDescent="0.25">
      <c r="A66" s="57" t="s">
        <v>17</v>
      </c>
      <c r="B66" s="57" t="s">
        <v>52</v>
      </c>
      <c r="C66" s="57" t="s">
        <v>19</v>
      </c>
      <c r="D66" s="57" t="s">
        <v>53</v>
      </c>
      <c r="E66" s="57" t="s">
        <v>386</v>
      </c>
      <c r="F66" s="57" t="s">
        <v>55</v>
      </c>
      <c r="G66" s="57" t="s">
        <v>169</v>
      </c>
      <c r="H66" s="65" t="s">
        <v>170</v>
      </c>
      <c r="I66" s="58">
        <v>14</v>
      </c>
      <c r="J66" s="58">
        <v>14</v>
      </c>
      <c r="K66" s="59" t="s">
        <v>826</v>
      </c>
      <c r="L66" s="59">
        <v>0</v>
      </c>
      <c r="M66" s="59" t="s">
        <v>827</v>
      </c>
      <c r="N66" s="59" t="s">
        <v>1025</v>
      </c>
    </row>
    <row r="67" spans="1:14" s="60" customFormat="1" ht="127.5" x14ac:dyDescent="0.25">
      <c r="A67" s="57" t="s">
        <v>17</v>
      </c>
      <c r="B67" s="57" t="s">
        <v>52</v>
      </c>
      <c r="C67" s="57" t="s">
        <v>19</v>
      </c>
      <c r="D67" s="57" t="s">
        <v>53</v>
      </c>
      <c r="E67" s="57" t="s">
        <v>386</v>
      </c>
      <c r="F67" s="57" t="s">
        <v>55</v>
      </c>
      <c r="G67" s="57" t="s">
        <v>171</v>
      </c>
      <c r="H67" s="65" t="s">
        <v>172</v>
      </c>
      <c r="I67" s="58">
        <v>4</v>
      </c>
      <c r="J67" s="58">
        <v>4</v>
      </c>
      <c r="K67" s="59" t="s">
        <v>508</v>
      </c>
      <c r="L67" s="59" t="s">
        <v>509</v>
      </c>
      <c r="M67" s="59" t="s">
        <v>1026</v>
      </c>
      <c r="N67" s="59" t="s">
        <v>1027</v>
      </c>
    </row>
    <row r="68" spans="1:14" s="60" customFormat="1" ht="75" x14ac:dyDescent="0.25">
      <c r="A68" s="57" t="s">
        <v>17</v>
      </c>
      <c r="B68" s="57" t="s">
        <v>56</v>
      </c>
      <c r="C68" s="57" t="s">
        <v>19</v>
      </c>
      <c r="D68" s="57" t="s">
        <v>53</v>
      </c>
      <c r="E68" s="57" t="s">
        <v>386</v>
      </c>
      <c r="F68" s="57" t="s">
        <v>55</v>
      </c>
      <c r="G68" s="57" t="s">
        <v>173</v>
      </c>
      <c r="H68" s="65" t="s">
        <v>174</v>
      </c>
      <c r="I68" s="58">
        <v>5</v>
      </c>
      <c r="J68" s="58">
        <v>3</v>
      </c>
      <c r="K68" s="59" t="s">
        <v>510</v>
      </c>
      <c r="L68" s="59" t="s">
        <v>511</v>
      </c>
      <c r="M68" s="59" t="s">
        <v>829</v>
      </c>
      <c r="N68" s="59" t="s">
        <v>1028</v>
      </c>
    </row>
    <row r="69" spans="1:14" s="60" customFormat="1" ht="114.75" x14ac:dyDescent="0.25">
      <c r="A69" s="57" t="s">
        <v>17</v>
      </c>
      <c r="B69" s="57" t="s">
        <v>52</v>
      </c>
      <c r="C69" s="57" t="s">
        <v>19</v>
      </c>
      <c r="D69" s="57" t="s">
        <v>53</v>
      </c>
      <c r="E69" s="57" t="s">
        <v>386</v>
      </c>
      <c r="F69" s="57" t="s">
        <v>55</v>
      </c>
      <c r="G69" s="57" t="s">
        <v>175</v>
      </c>
      <c r="H69" s="65" t="s">
        <v>176</v>
      </c>
      <c r="I69" s="61">
        <v>1</v>
      </c>
      <c r="J69" s="61">
        <v>1</v>
      </c>
      <c r="K69" s="59" t="s">
        <v>512</v>
      </c>
      <c r="L69" s="59" t="s">
        <v>513</v>
      </c>
      <c r="M69" s="59" t="s">
        <v>830</v>
      </c>
      <c r="N69" s="59" t="s">
        <v>1029</v>
      </c>
    </row>
    <row r="70" spans="1:14" s="60" customFormat="1" ht="76.5" x14ac:dyDescent="0.25">
      <c r="A70" s="57" t="s">
        <v>17</v>
      </c>
      <c r="B70" s="57" t="s">
        <v>56</v>
      </c>
      <c r="C70" s="57" t="s">
        <v>19</v>
      </c>
      <c r="D70" s="57" t="s">
        <v>53</v>
      </c>
      <c r="E70" s="57" t="s">
        <v>386</v>
      </c>
      <c r="F70" s="57" t="s">
        <v>55</v>
      </c>
      <c r="G70" s="57" t="s">
        <v>177</v>
      </c>
      <c r="H70" s="65" t="s">
        <v>178</v>
      </c>
      <c r="I70" s="58">
        <v>4</v>
      </c>
      <c r="J70" s="58">
        <v>4</v>
      </c>
      <c r="K70" s="59" t="s">
        <v>514</v>
      </c>
      <c r="L70" s="59" t="s">
        <v>515</v>
      </c>
      <c r="M70" s="59" t="s">
        <v>831</v>
      </c>
      <c r="N70" s="59" t="s">
        <v>1030</v>
      </c>
    </row>
    <row r="71" spans="1:14" s="60" customFormat="1" ht="127.5" x14ac:dyDescent="0.25">
      <c r="A71" s="57" t="s">
        <v>17</v>
      </c>
      <c r="B71" s="57" t="s">
        <v>52</v>
      </c>
      <c r="C71" s="57" t="s">
        <v>19</v>
      </c>
      <c r="D71" s="57" t="s">
        <v>53</v>
      </c>
      <c r="E71" s="57" t="s">
        <v>386</v>
      </c>
      <c r="F71" s="57" t="s">
        <v>55</v>
      </c>
      <c r="G71" s="57" t="s">
        <v>179</v>
      </c>
      <c r="H71" s="65" t="s">
        <v>180</v>
      </c>
      <c r="I71" s="58">
        <v>16</v>
      </c>
      <c r="J71" s="58">
        <v>12</v>
      </c>
      <c r="K71" s="59" t="s">
        <v>516</v>
      </c>
      <c r="L71" s="59" t="s">
        <v>517</v>
      </c>
      <c r="M71" s="59" t="s">
        <v>832</v>
      </c>
      <c r="N71" s="59" t="s">
        <v>1031</v>
      </c>
    </row>
    <row r="72" spans="1:14" s="60" customFormat="1" ht="76.5" x14ac:dyDescent="0.25">
      <c r="A72" s="57" t="s">
        <v>23</v>
      </c>
      <c r="B72" s="57" t="s">
        <v>28</v>
      </c>
      <c r="C72" s="57" t="s">
        <v>25</v>
      </c>
      <c r="D72" s="57" t="s">
        <v>53</v>
      </c>
      <c r="E72" s="64" t="s">
        <v>391</v>
      </c>
      <c r="F72" s="57" t="s">
        <v>55</v>
      </c>
      <c r="G72" s="64" t="s">
        <v>82</v>
      </c>
      <c r="H72" s="65" t="s">
        <v>83</v>
      </c>
      <c r="I72" s="67">
        <v>421521140.68124998</v>
      </c>
      <c r="J72" s="68">
        <v>355577283.78492284</v>
      </c>
      <c r="K72" s="59" t="s">
        <v>518</v>
      </c>
      <c r="L72" s="59" t="s">
        <v>519</v>
      </c>
      <c r="M72" s="59" t="s">
        <v>833</v>
      </c>
      <c r="N72" s="59" t="s">
        <v>1032</v>
      </c>
    </row>
    <row r="73" spans="1:14" s="60" customFormat="1" ht="382.5" x14ac:dyDescent="0.25">
      <c r="A73" s="57" t="s">
        <v>23</v>
      </c>
      <c r="B73" s="57" t="s">
        <v>57</v>
      </c>
      <c r="C73" s="57" t="s">
        <v>25</v>
      </c>
      <c r="D73" s="72" t="s">
        <v>58</v>
      </c>
      <c r="E73" s="57" t="s">
        <v>387</v>
      </c>
      <c r="F73" s="57" t="s">
        <v>59</v>
      </c>
      <c r="G73" s="57" t="s">
        <v>181</v>
      </c>
      <c r="H73" s="57" t="s">
        <v>182</v>
      </c>
      <c r="I73" s="61">
        <v>0.95</v>
      </c>
      <c r="J73" s="73">
        <v>0.97731207492004257</v>
      </c>
      <c r="K73" s="59" t="s">
        <v>520</v>
      </c>
      <c r="L73" s="59" t="s">
        <v>521</v>
      </c>
      <c r="M73" s="59" t="s">
        <v>834</v>
      </c>
      <c r="N73" s="59" t="s">
        <v>1033</v>
      </c>
    </row>
    <row r="74" spans="1:14" s="60" customFormat="1" ht="409.5" x14ac:dyDescent="0.25">
      <c r="A74" s="57" t="s">
        <v>23</v>
      </c>
      <c r="B74" s="57" t="s">
        <v>57</v>
      </c>
      <c r="C74" s="57" t="s">
        <v>25</v>
      </c>
      <c r="D74" s="72" t="s">
        <v>58</v>
      </c>
      <c r="E74" s="57" t="s">
        <v>387</v>
      </c>
      <c r="F74" s="57" t="s">
        <v>59</v>
      </c>
      <c r="G74" s="57" t="s">
        <v>183</v>
      </c>
      <c r="H74" s="57" t="s">
        <v>184</v>
      </c>
      <c r="I74" s="61">
        <v>1</v>
      </c>
      <c r="J74" s="73">
        <v>0.82499999999999996</v>
      </c>
      <c r="K74" s="59" t="s">
        <v>407</v>
      </c>
      <c r="L74" s="59" t="s">
        <v>522</v>
      </c>
      <c r="M74" s="59" t="s">
        <v>407</v>
      </c>
      <c r="N74" s="59" t="s">
        <v>1034</v>
      </c>
    </row>
    <row r="75" spans="1:14" s="60" customFormat="1" ht="408" x14ac:dyDescent="0.25">
      <c r="A75" s="57" t="s">
        <v>23</v>
      </c>
      <c r="B75" s="57" t="s">
        <v>57</v>
      </c>
      <c r="C75" s="57" t="s">
        <v>25</v>
      </c>
      <c r="D75" s="72" t="s">
        <v>58</v>
      </c>
      <c r="E75" s="57" t="s">
        <v>387</v>
      </c>
      <c r="F75" s="57" t="s">
        <v>59</v>
      </c>
      <c r="G75" s="57" t="s">
        <v>185</v>
      </c>
      <c r="H75" s="57" t="s">
        <v>186</v>
      </c>
      <c r="I75" s="58">
        <v>46744</v>
      </c>
      <c r="J75" s="58">
        <v>48966</v>
      </c>
      <c r="K75" s="59" t="s">
        <v>523</v>
      </c>
      <c r="L75" s="59" t="s">
        <v>523</v>
      </c>
      <c r="M75" s="59" t="s">
        <v>523</v>
      </c>
      <c r="N75" s="59" t="s">
        <v>1035</v>
      </c>
    </row>
    <row r="76" spans="1:14" s="60" customFormat="1" ht="306" x14ac:dyDescent="0.25">
      <c r="A76" s="57" t="s">
        <v>23</v>
      </c>
      <c r="B76" s="57" t="s">
        <v>28</v>
      </c>
      <c r="C76" s="57" t="s">
        <v>25</v>
      </c>
      <c r="D76" s="72" t="s">
        <v>58</v>
      </c>
      <c r="E76" s="64" t="s">
        <v>1171</v>
      </c>
      <c r="F76" s="57" t="s">
        <v>59</v>
      </c>
      <c r="G76" s="64" t="s">
        <v>187</v>
      </c>
      <c r="H76" s="57" t="s">
        <v>188</v>
      </c>
      <c r="I76" s="58">
        <v>1</v>
      </c>
      <c r="J76" s="58">
        <v>1</v>
      </c>
      <c r="K76" s="59" t="s">
        <v>523</v>
      </c>
      <c r="L76" s="59" t="s">
        <v>523</v>
      </c>
      <c r="M76" s="59" t="s">
        <v>523</v>
      </c>
      <c r="N76" s="59" t="s">
        <v>1036</v>
      </c>
    </row>
    <row r="77" spans="1:14" s="60" customFormat="1" ht="408" x14ac:dyDescent="0.25">
      <c r="A77" s="57" t="s">
        <v>23</v>
      </c>
      <c r="B77" s="57" t="s">
        <v>28</v>
      </c>
      <c r="C77" s="57" t="s">
        <v>25</v>
      </c>
      <c r="D77" s="72" t="s">
        <v>58</v>
      </c>
      <c r="E77" s="64" t="s">
        <v>1171</v>
      </c>
      <c r="F77" s="57" t="s">
        <v>59</v>
      </c>
      <c r="G77" s="64" t="s">
        <v>189</v>
      </c>
      <c r="H77" s="57" t="s">
        <v>190</v>
      </c>
      <c r="I77" s="58">
        <v>3</v>
      </c>
      <c r="J77" s="58">
        <v>2</v>
      </c>
      <c r="K77" s="59" t="s">
        <v>523</v>
      </c>
      <c r="L77" s="59" t="s">
        <v>523</v>
      </c>
      <c r="M77" s="59" t="s">
        <v>523</v>
      </c>
      <c r="N77" s="59" t="s">
        <v>1037</v>
      </c>
    </row>
    <row r="78" spans="1:14" s="60" customFormat="1" ht="90" x14ac:dyDescent="0.25">
      <c r="A78" s="57" t="s">
        <v>23</v>
      </c>
      <c r="B78" s="57" t="s">
        <v>28</v>
      </c>
      <c r="C78" s="57" t="s">
        <v>25</v>
      </c>
      <c r="D78" s="72" t="s">
        <v>58</v>
      </c>
      <c r="E78" s="64" t="s">
        <v>391</v>
      </c>
      <c r="F78" s="57" t="s">
        <v>59</v>
      </c>
      <c r="G78" s="64" t="s">
        <v>191</v>
      </c>
      <c r="H78" s="57" t="s">
        <v>192</v>
      </c>
      <c r="I78" s="61">
        <v>0.15</v>
      </c>
      <c r="J78" s="61">
        <v>0.15</v>
      </c>
      <c r="K78" s="59" t="s">
        <v>523</v>
      </c>
      <c r="L78" s="59" t="s">
        <v>523</v>
      </c>
      <c r="M78" s="59" t="s">
        <v>523</v>
      </c>
      <c r="N78" s="59" t="s">
        <v>1038</v>
      </c>
    </row>
    <row r="79" spans="1:14" s="60" customFormat="1" ht="191.25" x14ac:dyDescent="0.25">
      <c r="A79" s="57" t="s">
        <v>23</v>
      </c>
      <c r="B79" s="57" t="s">
        <v>28</v>
      </c>
      <c r="C79" s="57" t="s">
        <v>25</v>
      </c>
      <c r="D79" s="72" t="s">
        <v>30</v>
      </c>
      <c r="E79" s="64" t="s">
        <v>391</v>
      </c>
      <c r="F79" s="57" t="s">
        <v>59</v>
      </c>
      <c r="G79" s="64" t="s">
        <v>193</v>
      </c>
      <c r="H79" s="64" t="s">
        <v>524</v>
      </c>
      <c r="I79" s="58">
        <v>5</v>
      </c>
      <c r="J79" s="58">
        <v>5</v>
      </c>
      <c r="K79" s="59" t="s">
        <v>407</v>
      </c>
      <c r="L79" s="59" t="s">
        <v>525</v>
      </c>
      <c r="M79" s="59" t="s">
        <v>407</v>
      </c>
      <c r="N79" s="59" t="s">
        <v>1039</v>
      </c>
    </row>
    <row r="80" spans="1:14" s="60" customFormat="1" ht="255" x14ac:dyDescent="0.25">
      <c r="A80" s="57" t="s">
        <v>43</v>
      </c>
      <c r="B80" s="57" t="s">
        <v>44</v>
      </c>
      <c r="C80" s="57" t="s">
        <v>45</v>
      </c>
      <c r="D80" s="72" t="s">
        <v>30</v>
      </c>
      <c r="E80" s="57" t="s">
        <v>46</v>
      </c>
      <c r="F80" s="57" t="s">
        <v>59</v>
      </c>
      <c r="G80" s="57" t="s">
        <v>194</v>
      </c>
      <c r="H80" s="57"/>
      <c r="I80" s="58">
        <v>1</v>
      </c>
      <c r="J80" s="58">
        <v>1</v>
      </c>
      <c r="K80" s="59" t="s">
        <v>407</v>
      </c>
      <c r="L80" s="59" t="s">
        <v>526</v>
      </c>
      <c r="M80" s="59" t="s">
        <v>407</v>
      </c>
      <c r="N80" s="59" t="s">
        <v>1040</v>
      </c>
    </row>
    <row r="81" spans="1:14" s="60" customFormat="1" ht="76.5" x14ac:dyDescent="0.25">
      <c r="A81" s="57" t="s">
        <v>23</v>
      </c>
      <c r="B81" s="57" t="s">
        <v>28</v>
      </c>
      <c r="C81" s="57" t="s">
        <v>25</v>
      </c>
      <c r="D81" s="72"/>
      <c r="E81" s="64" t="s">
        <v>391</v>
      </c>
      <c r="F81" s="57" t="s">
        <v>59</v>
      </c>
      <c r="G81" s="64" t="s">
        <v>162</v>
      </c>
      <c r="H81" s="57" t="s">
        <v>83</v>
      </c>
      <c r="I81" s="67">
        <v>10336068461.75</v>
      </c>
      <c r="J81" s="68">
        <v>7605618687.3999996</v>
      </c>
      <c r="K81" s="59" t="s">
        <v>527</v>
      </c>
      <c r="L81" s="59" t="s">
        <v>528</v>
      </c>
      <c r="M81" s="59" t="s">
        <v>1041</v>
      </c>
      <c r="N81" s="59" t="s">
        <v>1042</v>
      </c>
    </row>
    <row r="82" spans="1:14" s="60" customFormat="1" ht="165.75" x14ac:dyDescent="0.25">
      <c r="A82" s="57" t="s">
        <v>17</v>
      </c>
      <c r="B82" s="57" t="s">
        <v>18</v>
      </c>
      <c r="C82" s="57" t="s">
        <v>19</v>
      </c>
      <c r="D82" s="72" t="s">
        <v>26</v>
      </c>
      <c r="E82" s="57" t="s">
        <v>386</v>
      </c>
      <c r="F82" s="57" t="s">
        <v>60</v>
      </c>
      <c r="G82" s="57" t="s">
        <v>195</v>
      </c>
      <c r="H82" s="57" t="s">
        <v>196</v>
      </c>
      <c r="I82" s="58">
        <v>8200</v>
      </c>
      <c r="J82" s="58">
        <v>7483</v>
      </c>
      <c r="K82" s="59" t="s">
        <v>529</v>
      </c>
      <c r="L82" s="59" t="s">
        <v>530</v>
      </c>
      <c r="M82" s="59" t="s">
        <v>836</v>
      </c>
      <c r="N82" s="59" t="s">
        <v>1043</v>
      </c>
    </row>
    <row r="83" spans="1:14" s="60" customFormat="1" ht="178.5" x14ac:dyDescent="0.25">
      <c r="A83" s="57" t="s">
        <v>17</v>
      </c>
      <c r="B83" s="57" t="s">
        <v>18</v>
      </c>
      <c r="C83" s="57" t="s">
        <v>19</v>
      </c>
      <c r="D83" s="72" t="s">
        <v>26</v>
      </c>
      <c r="E83" s="57" t="s">
        <v>386</v>
      </c>
      <c r="F83" s="57" t="s">
        <v>60</v>
      </c>
      <c r="G83" s="57" t="s">
        <v>197</v>
      </c>
      <c r="H83" s="57" t="s">
        <v>198</v>
      </c>
      <c r="I83" s="58">
        <v>5500</v>
      </c>
      <c r="J83" s="58">
        <v>6367</v>
      </c>
      <c r="K83" s="59" t="s">
        <v>531</v>
      </c>
      <c r="L83" s="59" t="s">
        <v>532</v>
      </c>
      <c r="M83" s="59" t="s">
        <v>837</v>
      </c>
      <c r="N83" s="59" t="s">
        <v>1044</v>
      </c>
    </row>
    <row r="84" spans="1:14" s="60" customFormat="1" ht="255" x14ac:dyDescent="0.25">
      <c r="A84" s="57" t="s">
        <v>17</v>
      </c>
      <c r="B84" s="57" t="s">
        <v>18</v>
      </c>
      <c r="C84" s="57" t="s">
        <v>19</v>
      </c>
      <c r="D84" s="72" t="s">
        <v>26</v>
      </c>
      <c r="E84" s="57" t="s">
        <v>386</v>
      </c>
      <c r="F84" s="57" t="s">
        <v>60</v>
      </c>
      <c r="G84" s="57" t="s">
        <v>199</v>
      </c>
      <c r="H84" s="57" t="s">
        <v>200</v>
      </c>
      <c r="I84" s="58">
        <v>1000000</v>
      </c>
      <c r="J84" s="58">
        <v>694073</v>
      </c>
      <c r="K84" s="59" t="s">
        <v>533</v>
      </c>
      <c r="L84" s="59" t="s">
        <v>534</v>
      </c>
      <c r="M84" s="59" t="s">
        <v>838</v>
      </c>
      <c r="N84" s="59" t="s">
        <v>1045</v>
      </c>
    </row>
    <row r="85" spans="1:14" s="60" customFormat="1" ht="267.75" x14ac:dyDescent="0.25">
      <c r="A85" s="57" t="s">
        <v>17</v>
      </c>
      <c r="B85" s="57" t="s">
        <v>18</v>
      </c>
      <c r="C85" s="57" t="s">
        <v>19</v>
      </c>
      <c r="D85" s="72" t="s">
        <v>26</v>
      </c>
      <c r="E85" s="57" t="s">
        <v>386</v>
      </c>
      <c r="F85" s="57" t="s">
        <v>60</v>
      </c>
      <c r="G85" s="57" t="s">
        <v>201</v>
      </c>
      <c r="H85" s="57" t="s">
        <v>202</v>
      </c>
      <c r="I85" s="58">
        <v>3</v>
      </c>
      <c r="J85" s="58">
        <v>7</v>
      </c>
      <c r="K85" s="59" t="s">
        <v>535</v>
      </c>
      <c r="L85" s="59" t="s">
        <v>536</v>
      </c>
      <c r="M85" s="59" t="s">
        <v>535</v>
      </c>
      <c r="N85" s="59" t="s">
        <v>1046</v>
      </c>
    </row>
    <row r="86" spans="1:14" s="60" customFormat="1" ht="178.5" x14ac:dyDescent="0.25">
      <c r="A86" s="57" t="s">
        <v>17</v>
      </c>
      <c r="B86" s="57" t="s">
        <v>18</v>
      </c>
      <c r="C86" s="57" t="s">
        <v>19</v>
      </c>
      <c r="D86" s="72" t="s">
        <v>30</v>
      </c>
      <c r="E86" s="57" t="s">
        <v>386</v>
      </c>
      <c r="F86" s="57" t="s">
        <v>60</v>
      </c>
      <c r="G86" s="57" t="s">
        <v>203</v>
      </c>
      <c r="H86" s="57" t="s">
        <v>204</v>
      </c>
      <c r="I86" s="61">
        <v>0.2</v>
      </c>
      <c r="J86" s="74">
        <v>0.20300000000000001</v>
      </c>
      <c r="K86" s="59" t="s">
        <v>537</v>
      </c>
      <c r="L86" s="59" t="s">
        <v>538</v>
      </c>
      <c r="M86" s="59" t="s">
        <v>839</v>
      </c>
      <c r="N86" s="59" t="s">
        <v>1047</v>
      </c>
    </row>
    <row r="87" spans="1:14" s="60" customFormat="1" ht="45" x14ac:dyDescent="0.25">
      <c r="A87" s="57" t="s">
        <v>23</v>
      </c>
      <c r="B87" s="57" t="s">
        <v>28</v>
      </c>
      <c r="C87" s="57" t="s">
        <v>25</v>
      </c>
      <c r="D87" s="72" t="s">
        <v>30</v>
      </c>
      <c r="E87" s="64" t="s">
        <v>1171</v>
      </c>
      <c r="F87" s="57" t="s">
        <v>60</v>
      </c>
      <c r="G87" s="64" t="s">
        <v>162</v>
      </c>
      <c r="H87" s="57" t="s">
        <v>83</v>
      </c>
      <c r="I87" s="75">
        <v>85327148.306312501</v>
      </c>
      <c r="J87" s="76">
        <v>65593105</v>
      </c>
      <c r="K87" s="66" t="s">
        <v>539</v>
      </c>
      <c r="L87" s="66" t="s">
        <v>540</v>
      </c>
      <c r="M87" s="66" t="s">
        <v>840</v>
      </c>
      <c r="N87" s="66" t="s">
        <v>1048</v>
      </c>
    </row>
    <row r="88" spans="1:14" s="60" customFormat="1" ht="267.75" x14ac:dyDescent="0.25">
      <c r="A88" s="57" t="s">
        <v>17</v>
      </c>
      <c r="B88" s="57" t="s">
        <v>392</v>
      </c>
      <c r="C88" s="57" t="s">
        <v>19</v>
      </c>
      <c r="D88" s="57" t="s">
        <v>20</v>
      </c>
      <c r="E88" s="57" t="s">
        <v>386</v>
      </c>
      <c r="F88" s="57" t="s">
        <v>61</v>
      </c>
      <c r="G88" s="57" t="s">
        <v>205</v>
      </c>
      <c r="H88" s="57" t="s">
        <v>541</v>
      </c>
      <c r="I88" s="58">
        <v>12</v>
      </c>
      <c r="J88" s="58">
        <v>13</v>
      </c>
      <c r="K88" s="59" t="s">
        <v>542</v>
      </c>
      <c r="L88" s="59" t="s">
        <v>543</v>
      </c>
      <c r="M88" s="59" t="s">
        <v>841</v>
      </c>
      <c r="N88" s="59" t="s">
        <v>1049</v>
      </c>
    </row>
    <row r="89" spans="1:14" s="60" customFormat="1" ht="153" x14ac:dyDescent="0.25">
      <c r="A89" s="57" t="s">
        <v>17</v>
      </c>
      <c r="B89" s="57" t="s">
        <v>392</v>
      </c>
      <c r="C89" s="57" t="s">
        <v>19</v>
      </c>
      <c r="D89" s="57" t="s">
        <v>20</v>
      </c>
      <c r="E89" s="57" t="s">
        <v>386</v>
      </c>
      <c r="F89" s="57" t="s">
        <v>61</v>
      </c>
      <c r="G89" s="57" t="s">
        <v>207</v>
      </c>
      <c r="H89" s="57" t="s">
        <v>208</v>
      </c>
      <c r="I89" s="58">
        <v>7</v>
      </c>
      <c r="J89" s="58">
        <v>7</v>
      </c>
      <c r="K89" s="59" t="s">
        <v>544</v>
      </c>
      <c r="L89" s="59" t="s">
        <v>545</v>
      </c>
      <c r="M89" s="59" t="s">
        <v>842</v>
      </c>
      <c r="N89" s="59" t="s">
        <v>1050</v>
      </c>
    </row>
    <row r="90" spans="1:14" s="60" customFormat="1" ht="216.75" x14ac:dyDescent="0.25">
      <c r="A90" s="57" t="s">
        <v>17</v>
      </c>
      <c r="B90" s="57" t="s">
        <v>18</v>
      </c>
      <c r="C90" s="57" t="s">
        <v>19</v>
      </c>
      <c r="D90" s="57" t="s">
        <v>20</v>
      </c>
      <c r="E90" s="57" t="s">
        <v>386</v>
      </c>
      <c r="F90" s="57" t="s">
        <v>61</v>
      </c>
      <c r="G90" s="57" t="s">
        <v>209</v>
      </c>
      <c r="H90" s="57" t="s">
        <v>210</v>
      </c>
      <c r="I90" s="58">
        <v>164</v>
      </c>
      <c r="J90" s="58">
        <v>168</v>
      </c>
      <c r="K90" s="59" t="s">
        <v>546</v>
      </c>
      <c r="L90" s="59" t="s">
        <v>547</v>
      </c>
      <c r="M90" s="59" t="s">
        <v>843</v>
      </c>
      <c r="N90" s="59" t="s">
        <v>1051</v>
      </c>
    </row>
    <row r="91" spans="1:14" s="60" customFormat="1" ht="267.75" x14ac:dyDescent="0.25">
      <c r="A91" s="57" t="s">
        <v>17</v>
      </c>
      <c r="B91" s="57" t="s">
        <v>18</v>
      </c>
      <c r="C91" s="57" t="s">
        <v>19</v>
      </c>
      <c r="D91" s="57" t="s">
        <v>26</v>
      </c>
      <c r="E91" s="57" t="s">
        <v>386</v>
      </c>
      <c r="F91" s="57" t="s">
        <v>61</v>
      </c>
      <c r="G91" s="57" t="s">
        <v>211</v>
      </c>
      <c r="H91" s="57" t="s">
        <v>210</v>
      </c>
      <c r="I91" s="58">
        <v>174</v>
      </c>
      <c r="J91" s="58">
        <v>174</v>
      </c>
      <c r="K91" s="59" t="s">
        <v>548</v>
      </c>
      <c r="L91" s="59" t="s">
        <v>549</v>
      </c>
      <c r="M91" s="59" t="s">
        <v>844</v>
      </c>
      <c r="N91" s="59" t="s">
        <v>1052</v>
      </c>
    </row>
    <row r="92" spans="1:14" s="60" customFormat="1" ht="165.75" x14ac:dyDescent="0.25">
      <c r="A92" s="57" t="s">
        <v>17</v>
      </c>
      <c r="B92" s="57" t="s">
        <v>18</v>
      </c>
      <c r="C92" s="57" t="s">
        <v>19</v>
      </c>
      <c r="D92" s="57" t="s">
        <v>26</v>
      </c>
      <c r="E92" s="57" t="s">
        <v>386</v>
      </c>
      <c r="F92" s="57" t="s">
        <v>61</v>
      </c>
      <c r="G92" s="57" t="s">
        <v>212</v>
      </c>
      <c r="H92" s="57" t="s">
        <v>213</v>
      </c>
      <c r="I92" s="58">
        <v>45</v>
      </c>
      <c r="J92" s="58">
        <v>51</v>
      </c>
      <c r="K92" s="59" t="s">
        <v>550</v>
      </c>
      <c r="L92" s="59" t="s">
        <v>551</v>
      </c>
      <c r="M92" s="59" t="s">
        <v>845</v>
      </c>
      <c r="N92" s="59" t="s">
        <v>1053</v>
      </c>
    </row>
    <row r="93" spans="1:14" s="60" customFormat="1" ht="75" x14ac:dyDescent="0.25">
      <c r="A93" s="57" t="s">
        <v>17</v>
      </c>
      <c r="B93" s="57" t="s">
        <v>18</v>
      </c>
      <c r="C93" s="57" t="s">
        <v>19</v>
      </c>
      <c r="D93" s="57" t="s">
        <v>26</v>
      </c>
      <c r="E93" s="57" t="s">
        <v>386</v>
      </c>
      <c r="F93" s="57" t="s">
        <v>61</v>
      </c>
      <c r="G93" s="57" t="s">
        <v>214</v>
      </c>
      <c r="H93" s="57" t="s">
        <v>215</v>
      </c>
      <c r="I93" s="58">
        <v>9</v>
      </c>
      <c r="J93" s="58">
        <v>9</v>
      </c>
      <c r="K93" s="59" t="s">
        <v>552</v>
      </c>
      <c r="L93" s="59" t="s">
        <v>553</v>
      </c>
      <c r="M93" s="59" t="s">
        <v>846</v>
      </c>
      <c r="N93" s="59" t="s">
        <v>1054</v>
      </c>
    </row>
    <row r="94" spans="1:14" s="60" customFormat="1" ht="140.25" x14ac:dyDescent="0.25">
      <c r="A94" s="57" t="s">
        <v>17</v>
      </c>
      <c r="B94" s="57" t="s">
        <v>18</v>
      </c>
      <c r="C94" s="57" t="s">
        <v>19</v>
      </c>
      <c r="D94" s="57" t="s">
        <v>26</v>
      </c>
      <c r="E94" s="57" t="s">
        <v>386</v>
      </c>
      <c r="F94" s="57" t="s">
        <v>61</v>
      </c>
      <c r="G94" s="57" t="s">
        <v>216</v>
      </c>
      <c r="H94" s="57" t="s">
        <v>554</v>
      </c>
      <c r="I94" s="58">
        <v>9</v>
      </c>
      <c r="J94" s="58">
        <v>9</v>
      </c>
      <c r="K94" s="59" t="s">
        <v>555</v>
      </c>
      <c r="L94" s="59" t="s">
        <v>556</v>
      </c>
      <c r="M94" s="59" t="s">
        <v>847</v>
      </c>
      <c r="N94" s="59" t="s">
        <v>1055</v>
      </c>
    </row>
    <row r="95" spans="1:14" s="60" customFormat="1" ht="102" x14ac:dyDescent="0.25">
      <c r="A95" s="57" t="s">
        <v>17</v>
      </c>
      <c r="B95" s="57" t="s">
        <v>392</v>
      </c>
      <c r="C95" s="57" t="s">
        <v>19</v>
      </c>
      <c r="D95" s="57" t="s">
        <v>26</v>
      </c>
      <c r="E95" s="57" t="s">
        <v>386</v>
      </c>
      <c r="F95" s="57" t="s">
        <v>61</v>
      </c>
      <c r="G95" s="57" t="s">
        <v>218</v>
      </c>
      <c r="H95" s="57" t="s">
        <v>219</v>
      </c>
      <c r="I95" s="58">
        <v>8658</v>
      </c>
      <c r="J95" s="58">
        <v>9036</v>
      </c>
      <c r="K95" s="59" t="s">
        <v>557</v>
      </c>
      <c r="L95" s="59" t="s">
        <v>558</v>
      </c>
      <c r="M95" s="59" t="s">
        <v>848</v>
      </c>
      <c r="N95" s="59" t="s">
        <v>1056</v>
      </c>
    </row>
    <row r="96" spans="1:14" s="60" customFormat="1" ht="102" x14ac:dyDescent="0.25">
      <c r="A96" s="57" t="s">
        <v>17</v>
      </c>
      <c r="B96" s="57" t="s">
        <v>392</v>
      </c>
      <c r="C96" s="57" t="s">
        <v>19</v>
      </c>
      <c r="D96" s="57" t="s">
        <v>26</v>
      </c>
      <c r="E96" s="57" t="s">
        <v>386</v>
      </c>
      <c r="F96" s="57" t="s">
        <v>61</v>
      </c>
      <c r="G96" s="57" t="s">
        <v>218</v>
      </c>
      <c r="H96" s="57" t="s">
        <v>220</v>
      </c>
      <c r="I96" s="58">
        <v>529</v>
      </c>
      <c r="J96" s="58">
        <v>558</v>
      </c>
      <c r="K96" s="59" t="s">
        <v>559</v>
      </c>
      <c r="L96" s="59" t="s">
        <v>560</v>
      </c>
      <c r="M96" s="59" t="s">
        <v>849</v>
      </c>
      <c r="N96" s="59" t="s">
        <v>1057</v>
      </c>
    </row>
    <row r="97" spans="1:14" s="60" customFormat="1" ht="114.75" x14ac:dyDescent="0.25">
      <c r="A97" s="57" t="s">
        <v>17</v>
      </c>
      <c r="B97" s="57" t="s">
        <v>18</v>
      </c>
      <c r="C97" s="57" t="s">
        <v>19</v>
      </c>
      <c r="D97" s="57" t="s">
        <v>26</v>
      </c>
      <c r="E97" s="57" t="s">
        <v>386</v>
      </c>
      <c r="F97" s="57" t="s">
        <v>61</v>
      </c>
      <c r="G97" s="57" t="s">
        <v>221</v>
      </c>
      <c r="H97" s="57" t="s">
        <v>222</v>
      </c>
      <c r="I97" s="58">
        <v>13300</v>
      </c>
      <c r="J97" s="58">
        <v>12609</v>
      </c>
      <c r="K97" s="59" t="s">
        <v>561</v>
      </c>
      <c r="L97" s="59" t="s">
        <v>562</v>
      </c>
      <c r="M97" s="59" t="s">
        <v>850</v>
      </c>
      <c r="N97" s="59" t="s">
        <v>1058</v>
      </c>
    </row>
    <row r="98" spans="1:14" s="60" customFormat="1" ht="76.5" x14ac:dyDescent="0.25">
      <c r="A98" s="57" t="s">
        <v>43</v>
      </c>
      <c r="B98" s="57" t="s">
        <v>44</v>
      </c>
      <c r="C98" s="57" t="s">
        <v>45</v>
      </c>
      <c r="D98" s="57" t="s">
        <v>30</v>
      </c>
      <c r="E98" s="57" t="s">
        <v>46</v>
      </c>
      <c r="F98" s="57" t="s">
        <v>61</v>
      </c>
      <c r="G98" s="57" t="s">
        <v>139</v>
      </c>
      <c r="H98" s="57" t="s">
        <v>775</v>
      </c>
      <c r="I98" s="71">
        <v>1</v>
      </c>
      <c r="J98" s="71">
        <v>1</v>
      </c>
      <c r="K98" s="59" t="s">
        <v>851</v>
      </c>
      <c r="L98" s="59" t="s">
        <v>851</v>
      </c>
      <c r="M98" s="59" t="s">
        <v>1059</v>
      </c>
      <c r="N98" s="66" t="s">
        <v>1060</v>
      </c>
    </row>
    <row r="99" spans="1:14" s="60" customFormat="1" ht="76.5" x14ac:dyDescent="0.25">
      <c r="A99" s="57" t="s">
        <v>23</v>
      </c>
      <c r="B99" s="57" t="s">
        <v>28</v>
      </c>
      <c r="C99" s="57" t="s">
        <v>25</v>
      </c>
      <c r="D99" s="57" t="s">
        <v>26</v>
      </c>
      <c r="E99" s="64" t="s">
        <v>391</v>
      </c>
      <c r="F99" s="57" t="s">
        <v>61</v>
      </c>
      <c r="G99" s="64" t="s">
        <v>162</v>
      </c>
      <c r="H99" s="57" t="s">
        <v>83</v>
      </c>
      <c r="I99" s="77">
        <v>269873011.84269804</v>
      </c>
      <c r="J99" s="78">
        <v>276616041.41118431</v>
      </c>
      <c r="K99" s="59" t="s">
        <v>563</v>
      </c>
      <c r="L99" s="59" t="s">
        <v>564</v>
      </c>
      <c r="M99" s="59" t="s">
        <v>852</v>
      </c>
      <c r="N99" s="59" t="s">
        <v>1061</v>
      </c>
    </row>
    <row r="100" spans="1:14" s="60" customFormat="1" ht="102" x14ac:dyDescent="0.25">
      <c r="A100" s="57" t="s">
        <v>17</v>
      </c>
      <c r="B100" s="57" t="s">
        <v>392</v>
      </c>
      <c r="C100" s="57" t="s">
        <v>19</v>
      </c>
      <c r="D100" s="57" t="s">
        <v>20</v>
      </c>
      <c r="E100" s="57" t="s">
        <v>386</v>
      </c>
      <c r="F100" s="57" t="s">
        <v>62</v>
      </c>
      <c r="G100" s="57" t="s">
        <v>205</v>
      </c>
      <c r="H100" s="57" t="s">
        <v>223</v>
      </c>
      <c r="I100" s="58">
        <v>93</v>
      </c>
      <c r="J100" s="58">
        <v>95</v>
      </c>
      <c r="K100" s="59" t="s">
        <v>565</v>
      </c>
      <c r="L100" s="59" t="s">
        <v>566</v>
      </c>
      <c r="M100" s="59" t="s">
        <v>853</v>
      </c>
      <c r="N100" s="59" t="s">
        <v>1062</v>
      </c>
    </row>
    <row r="101" spans="1:14" s="60" customFormat="1" ht="76.5" x14ac:dyDescent="0.25">
      <c r="A101" s="57" t="s">
        <v>17</v>
      </c>
      <c r="B101" s="57" t="s">
        <v>392</v>
      </c>
      <c r="C101" s="57" t="s">
        <v>19</v>
      </c>
      <c r="D101" s="57" t="s">
        <v>20</v>
      </c>
      <c r="E101" s="57" t="s">
        <v>386</v>
      </c>
      <c r="F101" s="57" t="s">
        <v>63</v>
      </c>
      <c r="G101" s="57" t="s">
        <v>207</v>
      </c>
      <c r="H101" s="57" t="s">
        <v>224</v>
      </c>
      <c r="I101" s="58">
        <v>44</v>
      </c>
      <c r="J101" s="58">
        <v>47</v>
      </c>
      <c r="K101" s="59" t="s">
        <v>567</v>
      </c>
      <c r="L101" s="59" t="s">
        <v>568</v>
      </c>
      <c r="M101" s="59" t="s">
        <v>854</v>
      </c>
      <c r="N101" s="59" t="s">
        <v>1063</v>
      </c>
    </row>
    <row r="102" spans="1:14" s="60" customFormat="1" ht="89.25" x14ac:dyDescent="0.25">
      <c r="A102" s="57" t="s">
        <v>17</v>
      </c>
      <c r="B102" s="57" t="s">
        <v>18</v>
      </c>
      <c r="C102" s="57" t="s">
        <v>19</v>
      </c>
      <c r="D102" s="57" t="s">
        <v>26</v>
      </c>
      <c r="E102" s="57" t="s">
        <v>386</v>
      </c>
      <c r="F102" s="57" t="s">
        <v>63</v>
      </c>
      <c r="G102" s="57" t="s">
        <v>225</v>
      </c>
      <c r="H102" s="57" t="s">
        <v>226</v>
      </c>
      <c r="I102" s="58">
        <v>149</v>
      </c>
      <c r="J102" s="58">
        <v>135</v>
      </c>
      <c r="K102" s="59" t="s">
        <v>569</v>
      </c>
      <c r="L102" s="59" t="s">
        <v>570</v>
      </c>
      <c r="M102" s="59" t="s">
        <v>855</v>
      </c>
      <c r="N102" s="59" t="s">
        <v>1064</v>
      </c>
    </row>
    <row r="103" spans="1:14" s="60" customFormat="1" ht="102" x14ac:dyDescent="0.25">
      <c r="A103" s="57" t="s">
        <v>17</v>
      </c>
      <c r="B103" s="57" t="s">
        <v>18</v>
      </c>
      <c r="C103" s="57" t="s">
        <v>19</v>
      </c>
      <c r="D103" s="57" t="s">
        <v>26</v>
      </c>
      <c r="E103" s="57" t="s">
        <v>386</v>
      </c>
      <c r="F103" s="57" t="s">
        <v>63</v>
      </c>
      <c r="G103" s="57" t="s">
        <v>227</v>
      </c>
      <c r="H103" s="57" t="s">
        <v>228</v>
      </c>
      <c r="I103" s="58">
        <v>51</v>
      </c>
      <c r="J103" s="58">
        <v>42</v>
      </c>
      <c r="K103" s="59" t="s">
        <v>571</v>
      </c>
      <c r="L103" s="59" t="s">
        <v>572</v>
      </c>
      <c r="M103" s="59" t="s">
        <v>856</v>
      </c>
      <c r="N103" s="59" t="s">
        <v>1065</v>
      </c>
    </row>
    <row r="104" spans="1:14" s="60" customFormat="1" ht="76.5" x14ac:dyDescent="0.25">
      <c r="A104" s="57" t="s">
        <v>17</v>
      </c>
      <c r="B104" s="57" t="s">
        <v>18</v>
      </c>
      <c r="C104" s="57" t="s">
        <v>19</v>
      </c>
      <c r="D104" s="57" t="s">
        <v>26</v>
      </c>
      <c r="E104" s="57" t="s">
        <v>386</v>
      </c>
      <c r="F104" s="57" t="s">
        <v>63</v>
      </c>
      <c r="G104" s="57" t="s">
        <v>229</v>
      </c>
      <c r="H104" s="57" t="s">
        <v>230</v>
      </c>
      <c r="I104" s="58">
        <v>123</v>
      </c>
      <c r="J104" s="58">
        <v>112</v>
      </c>
      <c r="K104" s="59" t="s">
        <v>573</v>
      </c>
      <c r="L104" s="59" t="s">
        <v>574</v>
      </c>
      <c r="M104" s="59" t="s">
        <v>857</v>
      </c>
      <c r="N104" s="59" t="s">
        <v>1066</v>
      </c>
    </row>
    <row r="105" spans="1:14" s="60" customFormat="1" ht="102" x14ac:dyDescent="0.25">
      <c r="A105" s="57" t="s">
        <v>17</v>
      </c>
      <c r="B105" s="57" t="s">
        <v>392</v>
      </c>
      <c r="C105" s="57" t="s">
        <v>19</v>
      </c>
      <c r="D105" s="57" t="s">
        <v>26</v>
      </c>
      <c r="E105" s="57" t="s">
        <v>386</v>
      </c>
      <c r="F105" s="57" t="s">
        <v>62</v>
      </c>
      <c r="G105" s="57" t="s">
        <v>231</v>
      </c>
      <c r="H105" s="57" t="s">
        <v>232</v>
      </c>
      <c r="I105" s="58">
        <v>8700</v>
      </c>
      <c r="J105" s="58">
        <v>9290</v>
      </c>
      <c r="K105" s="59" t="s">
        <v>575</v>
      </c>
      <c r="L105" s="59" t="s">
        <v>576</v>
      </c>
      <c r="M105" s="59" t="s">
        <v>858</v>
      </c>
      <c r="N105" s="59" t="s">
        <v>1067</v>
      </c>
    </row>
    <row r="106" spans="1:14" s="60" customFormat="1" ht="127.5" x14ac:dyDescent="0.25">
      <c r="A106" s="57" t="s">
        <v>17</v>
      </c>
      <c r="B106" s="57" t="s">
        <v>392</v>
      </c>
      <c r="C106" s="57" t="s">
        <v>19</v>
      </c>
      <c r="D106" s="57" t="s">
        <v>26</v>
      </c>
      <c r="E106" s="57" t="s">
        <v>386</v>
      </c>
      <c r="F106" s="57" t="s">
        <v>63</v>
      </c>
      <c r="G106" s="57" t="s">
        <v>233</v>
      </c>
      <c r="H106" s="57" t="s">
        <v>234</v>
      </c>
      <c r="I106" s="58">
        <v>14000</v>
      </c>
      <c r="J106" s="58">
        <v>14208</v>
      </c>
      <c r="K106" s="59" t="s">
        <v>577</v>
      </c>
      <c r="L106" s="59" t="s">
        <v>578</v>
      </c>
      <c r="M106" s="59" t="s">
        <v>859</v>
      </c>
      <c r="N106" s="59" t="s">
        <v>1068</v>
      </c>
    </row>
    <row r="107" spans="1:14" s="60" customFormat="1" ht="105" x14ac:dyDescent="0.25">
      <c r="A107" s="57" t="s">
        <v>17</v>
      </c>
      <c r="B107" s="57" t="s">
        <v>392</v>
      </c>
      <c r="C107" s="57" t="s">
        <v>19</v>
      </c>
      <c r="D107" s="57" t="s">
        <v>26</v>
      </c>
      <c r="E107" s="57" t="s">
        <v>386</v>
      </c>
      <c r="F107" s="57" t="s">
        <v>62</v>
      </c>
      <c r="G107" s="57" t="s">
        <v>235</v>
      </c>
      <c r="H107" s="57" t="s">
        <v>236</v>
      </c>
      <c r="I107" s="58">
        <v>160</v>
      </c>
      <c r="J107" s="58">
        <v>117</v>
      </c>
      <c r="K107" s="59" t="s">
        <v>579</v>
      </c>
      <c r="L107" s="59" t="s">
        <v>580</v>
      </c>
      <c r="M107" s="59" t="s">
        <v>860</v>
      </c>
      <c r="N107" s="59" t="s">
        <v>1069</v>
      </c>
    </row>
    <row r="108" spans="1:14" s="60" customFormat="1" ht="105" x14ac:dyDescent="0.25">
      <c r="A108" s="57" t="s">
        <v>17</v>
      </c>
      <c r="B108" s="57" t="s">
        <v>392</v>
      </c>
      <c r="C108" s="57" t="s">
        <v>19</v>
      </c>
      <c r="D108" s="57" t="s">
        <v>26</v>
      </c>
      <c r="E108" s="57" t="s">
        <v>386</v>
      </c>
      <c r="F108" s="57" t="s">
        <v>63</v>
      </c>
      <c r="G108" s="57" t="s">
        <v>237</v>
      </c>
      <c r="H108" s="57" t="s">
        <v>236</v>
      </c>
      <c r="I108" s="58">
        <v>21</v>
      </c>
      <c r="J108" s="58">
        <v>20</v>
      </c>
      <c r="K108" s="59" t="s">
        <v>581</v>
      </c>
      <c r="L108" s="59" t="s">
        <v>582</v>
      </c>
      <c r="M108" s="59" t="s">
        <v>861</v>
      </c>
      <c r="N108" s="59" t="s">
        <v>1070</v>
      </c>
    </row>
    <row r="109" spans="1:14" s="60" customFormat="1" ht="76.5" x14ac:dyDescent="0.25">
      <c r="A109" s="57" t="s">
        <v>17</v>
      </c>
      <c r="B109" s="57" t="s">
        <v>18</v>
      </c>
      <c r="C109" s="57" t="s">
        <v>19</v>
      </c>
      <c r="D109" s="57" t="s">
        <v>26</v>
      </c>
      <c r="E109" s="57" t="s">
        <v>386</v>
      </c>
      <c r="F109" s="57" t="s">
        <v>63</v>
      </c>
      <c r="G109" s="57" t="s">
        <v>238</v>
      </c>
      <c r="H109" s="57" t="s">
        <v>239</v>
      </c>
      <c r="I109" s="58">
        <v>21</v>
      </c>
      <c r="J109" s="58">
        <v>30</v>
      </c>
      <c r="K109" s="59" t="s">
        <v>583</v>
      </c>
      <c r="L109" s="59" t="s">
        <v>584</v>
      </c>
      <c r="M109" s="59" t="s">
        <v>862</v>
      </c>
      <c r="N109" s="59" t="s">
        <v>1071</v>
      </c>
    </row>
    <row r="110" spans="1:14" s="60" customFormat="1" ht="76.5" x14ac:dyDescent="0.25">
      <c r="A110" s="57" t="s">
        <v>17</v>
      </c>
      <c r="B110" s="57" t="s">
        <v>18</v>
      </c>
      <c r="C110" s="57" t="s">
        <v>19</v>
      </c>
      <c r="D110" s="57" t="s">
        <v>26</v>
      </c>
      <c r="E110" s="57" t="s">
        <v>386</v>
      </c>
      <c r="F110" s="57" t="s">
        <v>62</v>
      </c>
      <c r="G110" s="57" t="s">
        <v>240</v>
      </c>
      <c r="H110" s="57" t="s">
        <v>241</v>
      </c>
      <c r="I110" s="58">
        <v>53</v>
      </c>
      <c r="J110" s="58">
        <v>54</v>
      </c>
      <c r="K110" s="59" t="s">
        <v>585</v>
      </c>
      <c r="L110" s="59" t="s">
        <v>586</v>
      </c>
      <c r="M110" s="59" t="s">
        <v>863</v>
      </c>
      <c r="N110" s="59" t="s">
        <v>1072</v>
      </c>
    </row>
    <row r="111" spans="1:14" s="60" customFormat="1" ht="127.5" x14ac:dyDescent="0.25">
      <c r="A111" s="57" t="s">
        <v>17</v>
      </c>
      <c r="B111" s="57" t="s">
        <v>18</v>
      </c>
      <c r="C111" s="57" t="s">
        <v>19</v>
      </c>
      <c r="D111" s="57" t="s">
        <v>26</v>
      </c>
      <c r="E111" s="57" t="s">
        <v>386</v>
      </c>
      <c r="F111" s="57" t="s">
        <v>62</v>
      </c>
      <c r="G111" s="57" t="s">
        <v>242</v>
      </c>
      <c r="H111" s="57" t="s">
        <v>243</v>
      </c>
      <c r="I111" s="58">
        <v>79</v>
      </c>
      <c r="J111" s="58">
        <v>77</v>
      </c>
      <c r="K111" s="59" t="s">
        <v>587</v>
      </c>
      <c r="L111" s="59" t="s">
        <v>588</v>
      </c>
      <c r="M111" s="59" t="s">
        <v>864</v>
      </c>
      <c r="N111" s="59" t="s">
        <v>1073</v>
      </c>
    </row>
    <row r="112" spans="1:14" s="60" customFormat="1" ht="75" x14ac:dyDescent="0.25">
      <c r="A112" s="57" t="s">
        <v>17</v>
      </c>
      <c r="B112" s="57" t="s">
        <v>18</v>
      </c>
      <c r="C112" s="57" t="s">
        <v>19</v>
      </c>
      <c r="D112" s="57" t="s">
        <v>26</v>
      </c>
      <c r="E112" s="57" t="s">
        <v>386</v>
      </c>
      <c r="F112" s="57" t="s">
        <v>62</v>
      </c>
      <c r="G112" s="57" t="s">
        <v>244</v>
      </c>
      <c r="H112" s="57" t="s">
        <v>245</v>
      </c>
      <c r="I112" s="58">
        <v>2</v>
      </c>
      <c r="J112" s="58">
        <v>2</v>
      </c>
      <c r="K112" s="59" t="s">
        <v>589</v>
      </c>
      <c r="L112" s="59" t="s">
        <v>590</v>
      </c>
      <c r="M112" s="59" t="s">
        <v>865</v>
      </c>
      <c r="N112" s="59" t="s">
        <v>1074</v>
      </c>
    </row>
    <row r="113" spans="1:14" s="60" customFormat="1" ht="76.5" x14ac:dyDescent="0.25">
      <c r="A113" s="57" t="s">
        <v>17</v>
      </c>
      <c r="B113" s="57" t="s">
        <v>18</v>
      </c>
      <c r="C113" s="57" t="s">
        <v>19</v>
      </c>
      <c r="D113" s="57" t="s">
        <v>26</v>
      </c>
      <c r="E113" s="57" t="s">
        <v>386</v>
      </c>
      <c r="F113" s="57" t="s">
        <v>62</v>
      </c>
      <c r="G113" s="57" t="s">
        <v>246</v>
      </c>
      <c r="H113" s="57" t="s">
        <v>247</v>
      </c>
      <c r="I113" s="58">
        <v>4</v>
      </c>
      <c r="J113" s="58">
        <v>4</v>
      </c>
      <c r="K113" s="59" t="s">
        <v>591</v>
      </c>
      <c r="L113" s="59" t="s">
        <v>592</v>
      </c>
      <c r="M113" s="59" t="s">
        <v>866</v>
      </c>
      <c r="N113" s="59" t="s">
        <v>1075</v>
      </c>
    </row>
    <row r="114" spans="1:14" s="60" customFormat="1" ht="75" x14ac:dyDescent="0.25">
      <c r="A114" s="57" t="s">
        <v>17</v>
      </c>
      <c r="B114" s="57" t="s">
        <v>18</v>
      </c>
      <c r="C114" s="57" t="s">
        <v>19</v>
      </c>
      <c r="D114" s="57" t="s">
        <v>26</v>
      </c>
      <c r="E114" s="57" t="s">
        <v>386</v>
      </c>
      <c r="F114" s="57" t="s">
        <v>62</v>
      </c>
      <c r="G114" s="57" t="s">
        <v>248</v>
      </c>
      <c r="H114" s="57" t="s">
        <v>245</v>
      </c>
      <c r="I114" s="58">
        <v>1</v>
      </c>
      <c r="J114" s="58">
        <v>1</v>
      </c>
      <c r="K114" s="59" t="s">
        <v>593</v>
      </c>
      <c r="L114" s="59" t="s">
        <v>593</v>
      </c>
      <c r="M114" s="59" t="s">
        <v>593</v>
      </c>
      <c r="N114" s="59" t="s">
        <v>1076</v>
      </c>
    </row>
    <row r="115" spans="1:14" s="60" customFormat="1" ht="114.75" x14ac:dyDescent="0.25">
      <c r="A115" s="57" t="s">
        <v>17</v>
      </c>
      <c r="B115" s="57" t="s">
        <v>18</v>
      </c>
      <c r="C115" s="57" t="s">
        <v>19</v>
      </c>
      <c r="D115" s="57" t="s">
        <v>26</v>
      </c>
      <c r="E115" s="57" t="s">
        <v>386</v>
      </c>
      <c r="F115" s="57" t="s">
        <v>63</v>
      </c>
      <c r="G115" s="57" t="s">
        <v>249</v>
      </c>
      <c r="H115" s="57" t="s">
        <v>250</v>
      </c>
      <c r="I115" s="58">
        <v>8</v>
      </c>
      <c r="J115" s="58">
        <v>8</v>
      </c>
      <c r="K115" s="59" t="s">
        <v>594</v>
      </c>
      <c r="L115" s="59" t="s">
        <v>595</v>
      </c>
      <c r="M115" s="59" t="s">
        <v>867</v>
      </c>
      <c r="N115" s="59" t="s">
        <v>1077</v>
      </c>
    </row>
    <row r="116" spans="1:14" s="60" customFormat="1" ht="114.75" x14ac:dyDescent="0.25">
      <c r="A116" s="57" t="s">
        <v>17</v>
      </c>
      <c r="B116" s="57" t="s">
        <v>18</v>
      </c>
      <c r="C116" s="57" t="s">
        <v>19</v>
      </c>
      <c r="D116" s="57" t="s">
        <v>26</v>
      </c>
      <c r="E116" s="57" t="s">
        <v>386</v>
      </c>
      <c r="F116" s="57" t="s">
        <v>62</v>
      </c>
      <c r="G116" s="57" t="s">
        <v>251</v>
      </c>
      <c r="H116" s="57" t="s">
        <v>252</v>
      </c>
      <c r="I116" s="58">
        <v>24</v>
      </c>
      <c r="J116" s="58">
        <v>18</v>
      </c>
      <c r="K116" s="59" t="s">
        <v>596</v>
      </c>
      <c r="L116" s="59" t="s">
        <v>597</v>
      </c>
      <c r="M116" s="59" t="s">
        <v>868</v>
      </c>
      <c r="N116" s="59" t="s">
        <v>1078</v>
      </c>
    </row>
    <row r="117" spans="1:14" s="60" customFormat="1" ht="114.75" x14ac:dyDescent="0.25">
      <c r="A117" s="57" t="s">
        <v>17</v>
      </c>
      <c r="B117" s="57" t="s">
        <v>18</v>
      </c>
      <c r="C117" s="57" t="s">
        <v>19</v>
      </c>
      <c r="D117" s="57" t="s">
        <v>26</v>
      </c>
      <c r="E117" s="57" t="s">
        <v>386</v>
      </c>
      <c r="F117" s="57" t="s">
        <v>62</v>
      </c>
      <c r="G117" s="57" t="s">
        <v>253</v>
      </c>
      <c r="H117" s="57" t="s">
        <v>254</v>
      </c>
      <c r="I117" s="58">
        <v>7</v>
      </c>
      <c r="J117" s="58">
        <v>5</v>
      </c>
      <c r="K117" s="59" t="s">
        <v>598</v>
      </c>
      <c r="L117" s="59" t="s">
        <v>599</v>
      </c>
      <c r="M117" s="59" t="s">
        <v>869</v>
      </c>
      <c r="N117" s="59" t="s">
        <v>1079</v>
      </c>
    </row>
    <row r="118" spans="1:14" s="60" customFormat="1" ht="76.5" x14ac:dyDescent="0.25">
      <c r="A118" s="57" t="s">
        <v>17</v>
      </c>
      <c r="B118" s="57" t="s">
        <v>18</v>
      </c>
      <c r="C118" s="57" t="s">
        <v>19</v>
      </c>
      <c r="D118" s="57" t="s">
        <v>26</v>
      </c>
      <c r="E118" s="57" t="s">
        <v>386</v>
      </c>
      <c r="F118" s="57" t="s">
        <v>62</v>
      </c>
      <c r="G118" s="57" t="s">
        <v>255</v>
      </c>
      <c r="H118" s="57" t="s">
        <v>256</v>
      </c>
      <c r="I118" s="58">
        <v>4</v>
      </c>
      <c r="J118" s="58">
        <v>4</v>
      </c>
      <c r="K118" s="59" t="s">
        <v>600</v>
      </c>
      <c r="L118" s="59" t="s">
        <v>601</v>
      </c>
      <c r="M118" s="59" t="s">
        <v>870</v>
      </c>
      <c r="N118" s="59" t="s">
        <v>1080</v>
      </c>
    </row>
    <row r="119" spans="1:14" s="60" customFormat="1" ht="89.25" x14ac:dyDescent="0.25">
      <c r="A119" s="57" t="s">
        <v>17</v>
      </c>
      <c r="B119" s="57" t="s">
        <v>18</v>
      </c>
      <c r="C119" s="57" t="s">
        <v>19</v>
      </c>
      <c r="D119" s="57" t="s">
        <v>30</v>
      </c>
      <c r="E119" s="57" t="s">
        <v>386</v>
      </c>
      <c r="F119" s="57" t="s">
        <v>63</v>
      </c>
      <c r="G119" s="57" t="s">
        <v>257</v>
      </c>
      <c r="H119" s="57" t="s">
        <v>258</v>
      </c>
      <c r="I119" s="58">
        <v>25</v>
      </c>
      <c r="J119" s="58">
        <v>16</v>
      </c>
      <c r="K119" s="59" t="s">
        <v>602</v>
      </c>
      <c r="L119" s="59" t="s">
        <v>603</v>
      </c>
      <c r="M119" s="59" t="s">
        <v>871</v>
      </c>
      <c r="N119" s="59" t="s">
        <v>1081</v>
      </c>
    </row>
    <row r="120" spans="1:14" s="60" customFormat="1" ht="75" x14ac:dyDescent="0.25">
      <c r="A120" s="57" t="s">
        <v>17</v>
      </c>
      <c r="B120" s="57" t="s">
        <v>18</v>
      </c>
      <c r="C120" s="57" t="s">
        <v>19</v>
      </c>
      <c r="D120" s="57" t="s">
        <v>30</v>
      </c>
      <c r="E120" s="57" t="s">
        <v>386</v>
      </c>
      <c r="F120" s="57" t="s">
        <v>63</v>
      </c>
      <c r="G120" s="57" t="s">
        <v>259</v>
      </c>
      <c r="H120" s="57" t="s">
        <v>260</v>
      </c>
      <c r="I120" s="58">
        <v>2</v>
      </c>
      <c r="J120" s="58">
        <v>2</v>
      </c>
      <c r="K120" s="59" t="s">
        <v>604</v>
      </c>
      <c r="L120" s="59" t="s">
        <v>605</v>
      </c>
      <c r="M120" s="59" t="s">
        <v>872</v>
      </c>
      <c r="N120" s="59" t="s">
        <v>1082</v>
      </c>
    </row>
    <row r="121" spans="1:14" s="60" customFormat="1" ht="60" x14ac:dyDescent="0.25">
      <c r="A121" s="57" t="s">
        <v>43</v>
      </c>
      <c r="B121" s="57" t="s">
        <v>44</v>
      </c>
      <c r="C121" s="57" t="s">
        <v>45</v>
      </c>
      <c r="D121" s="57" t="s">
        <v>30</v>
      </c>
      <c r="E121" s="57" t="s">
        <v>46</v>
      </c>
      <c r="F121" s="57" t="s">
        <v>63</v>
      </c>
      <c r="G121" s="57" t="s">
        <v>139</v>
      </c>
      <c r="H121" s="57" t="s">
        <v>775</v>
      </c>
      <c r="I121" s="71">
        <v>1</v>
      </c>
      <c r="J121" s="71">
        <v>1</v>
      </c>
      <c r="K121" s="59" t="s">
        <v>851</v>
      </c>
      <c r="L121" s="59" t="s">
        <v>851</v>
      </c>
      <c r="M121" s="59" t="s">
        <v>851</v>
      </c>
      <c r="N121" s="59" t="s">
        <v>1083</v>
      </c>
    </row>
    <row r="122" spans="1:14" s="60" customFormat="1" ht="76.5" x14ac:dyDescent="0.25">
      <c r="A122" s="57" t="s">
        <v>23</v>
      </c>
      <c r="B122" s="57" t="s">
        <v>28</v>
      </c>
      <c r="C122" s="57" t="s">
        <v>25</v>
      </c>
      <c r="D122" s="57" t="s">
        <v>30</v>
      </c>
      <c r="E122" s="64" t="s">
        <v>391</v>
      </c>
      <c r="F122" s="57" t="s">
        <v>63</v>
      </c>
      <c r="G122" s="64" t="s">
        <v>82</v>
      </c>
      <c r="H122" s="57" t="s">
        <v>83</v>
      </c>
      <c r="I122" s="77">
        <v>4899934414.569294</v>
      </c>
      <c r="J122" s="77">
        <v>3912520617.6967039</v>
      </c>
      <c r="K122" s="59" t="s">
        <v>606</v>
      </c>
      <c r="L122" s="59" t="s">
        <v>607</v>
      </c>
      <c r="M122" s="59" t="s">
        <v>873</v>
      </c>
      <c r="N122" s="59" t="s">
        <v>1172</v>
      </c>
    </row>
    <row r="123" spans="1:14" s="60" customFormat="1" ht="409.5" x14ac:dyDescent="0.25">
      <c r="A123" s="57" t="s">
        <v>17</v>
      </c>
      <c r="B123" s="57" t="s">
        <v>392</v>
      </c>
      <c r="C123" s="57" t="s">
        <v>19</v>
      </c>
      <c r="D123" s="57" t="s">
        <v>20</v>
      </c>
      <c r="E123" s="57" t="s">
        <v>386</v>
      </c>
      <c r="F123" s="57" t="s">
        <v>64</v>
      </c>
      <c r="G123" s="57" t="s">
        <v>205</v>
      </c>
      <c r="H123" s="57" t="s">
        <v>261</v>
      </c>
      <c r="I123" s="58">
        <v>64</v>
      </c>
      <c r="J123" s="58">
        <v>78</v>
      </c>
      <c r="K123" s="59" t="s">
        <v>608</v>
      </c>
      <c r="L123" s="59" t="s">
        <v>609</v>
      </c>
      <c r="M123" s="59" t="s">
        <v>874</v>
      </c>
      <c r="N123" s="59" t="s">
        <v>1084</v>
      </c>
    </row>
    <row r="124" spans="1:14" s="60" customFormat="1" ht="409.5" x14ac:dyDescent="0.25">
      <c r="A124" s="57" t="s">
        <v>17</v>
      </c>
      <c r="B124" s="57" t="s">
        <v>392</v>
      </c>
      <c r="C124" s="57" t="s">
        <v>19</v>
      </c>
      <c r="D124" s="57" t="s">
        <v>20</v>
      </c>
      <c r="E124" s="57" t="s">
        <v>386</v>
      </c>
      <c r="F124" s="57" t="s">
        <v>64</v>
      </c>
      <c r="G124" s="57" t="s">
        <v>207</v>
      </c>
      <c r="H124" s="57" t="s">
        <v>262</v>
      </c>
      <c r="I124" s="58">
        <v>33</v>
      </c>
      <c r="J124" s="58">
        <v>35</v>
      </c>
      <c r="K124" s="59" t="s">
        <v>610</v>
      </c>
      <c r="L124" s="59" t="s">
        <v>611</v>
      </c>
      <c r="M124" s="59" t="s">
        <v>875</v>
      </c>
      <c r="N124" s="59" t="s">
        <v>1085</v>
      </c>
    </row>
    <row r="125" spans="1:14" s="60" customFormat="1" ht="153" x14ac:dyDescent="0.25">
      <c r="A125" s="57" t="s">
        <v>17</v>
      </c>
      <c r="B125" s="57" t="s">
        <v>18</v>
      </c>
      <c r="C125" s="57" t="s">
        <v>19</v>
      </c>
      <c r="D125" s="57" t="s">
        <v>26</v>
      </c>
      <c r="E125" s="57" t="s">
        <v>386</v>
      </c>
      <c r="F125" s="57" t="s">
        <v>64</v>
      </c>
      <c r="G125" s="57" t="s">
        <v>263</v>
      </c>
      <c r="H125" s="57" t="s">
        <v>264</v>
      </c>
      <c r="I125" s="58">
        <v>23700</v>
      </c>
      <c r="J125" s="58">
        <v>22742</v>
      </c>
      <c r="K125" s="59" t="s">
        <v>612</v>
      </c>
      <c r="L125" s="59" t="s">
        <v>613</v>
      </c>
      <c r="M125" s="59" t="s">
        <v>876</v>
      </c>
      <c r="N125" s="59" t="s">
        <v>1086</v>
      </c>
    </row>
    <row r="126" spans="1:14" s="60" customFormat="1" ht="153" x14ac:dyDescent="0.25">
      <c r="A126" s="57" t="s">
        <v>17</v>
      </c>
      <c r="B126" s="57" t="s">
        <v>18</v>
      </c>
      <c r="C126" s="57" t="s">
        <v>19</v>
      </c>
      <c r="D126" s="57" t="s">
        <v>26</v>
      </c>
      <c r="E126" s="57" t="s">
        <v>386</v>
      </c>
      <c r="F126" s="57" t="s">
        <v>64</v>
      </c>
      <c r="G126" s="57" t="s">
        <v>265</v>
      </c>
      <c r="H126" s="57" t="s">
        <v>266</v>
      </c>
      <c r="I126" s="58">
        <v>4300</v>
      </c>
      <c r="J126" s="58">
        <v>4467</v>
      </c>
      <c r="K126" s="59" t="s">
        <v>614</v>
      </c>
      <c r="L126" s="59" t="s">
        <v>615</v>
      </c>
      <c r="M126" s="59" t="s">
        <v>877</v>
      </c>
      <c r="N126" s="59" t="s">
        <v>1087</v>
      </c>
    </row>
    <row r="127" spans="1:14" s="79" customFormat="1" ht="153" x14ac:dyDescent="0.25">
      <c r="A127" s="57" t="s">
        <v>17</v>
      </c>
      <c r="B127" s="57" t="s">
        <v>18</v>
      </c>
      <c r="C127" s="57" t="s">
        <v>19</v>
      </c>
      <c r="D127" s="57" t="s">
        <v>26</v>
      </c>
      <c r="E127" s="57" t="s">
        <v>386</v>
      </c>
      <c r="F127" s="57" t="s">
        <v>64</v>
      </c>
      <c r="G127" s="57" t="s">
        <v>265</v>
      </c>
      <c r="H127" s="57" t="s">
        <v>267</v>
      </c>
      <c r="I127" s="58">
        <v>107</v>
      </c>
      <c r="J127" s="58">
        <v>116</v>
      </c>
      <c r="K127" s="59" t="s">
        <v>616</v>
      </c>
      <c r="L127" s="59" t="s">
        <v>617</v>
      </c>
      <c r="M127" s="59" t="s">
        <v>878</v>
      </c>
      <c r="N127" s="59" t="s">
        <v>1088</v>
      </c>
    </row>
    <row r="128" spans="1:14" s="79" customFormat="1" ht="127.5" x14ac:dyDescent="0.25">
      <c r="A128" s="57" t="s">
        <v>17</v>
      </c>
      <c r="B128" s="57" t="s">
        <v>18</v>
      </c>
      <c r="C128" s="57" t="s">
        <v>19</v>
      </c>
      <c r="D128" s="57" t="s">
        <v>26</v>
      </c>
      <c r="E128" s="57" t="s">
        <v>386</v>
      </c>
      <c r="F128" s="57" t="s">
        <v>64</v>
      </c>
      <c r="G128" s="57" t="s">
        <v>265</v>
      </c>
      <c r="H128" s="57" t="s">
        <v>267</v>
      </c>
      <c r="I128" s="58">
        <v>183</v>
      </c>
      <c r="J128" s="58">
        <v>220</v>
      </c>
      <c r="K128" s="59" t="s">
        <v>618</v>
      </c>
      <c r="L128" s="59" t="s">
        <v>619</v>
      </c>
      <c r="M128" s="59" t="s">
        <v>879</v>
      </c>
      <c r="N128" s="59" t="s">
        <v>1089</v>
      </c>
    </row>
    <row r="129" spans="1:14" s="79" customFormat="1" ht="331.5" x14ac:dyDescent="0.25">
      <c r="A129" s="57" t="s">
        <v>17</v>
      </c>
      <c r="B129" s="57" t="s">
        <v>18</v>
      </c>
      <c r="C129" s="57" t="s">
        <v>19</v>
      </c>
      <c r="D129" s="57" t="s">
        <v>26</v>
      </c>
      <c r="E129" s="57" t="s">
        <v>386</v>
      </c>
      <c r="F129" s="57" t="s">
        <v>64</v>
      </c>
      <c r="G129" s="57" t="s">
        <v>268</v>
      </c>
      <c r="H129" s="57" t="s">
        <v>269</v>
      </c>
      <c r="I129" s="58">
        <v>700</v>
      </c>
      <c r="J129" s="58">
        <v>678</v>
      </c>
      <c r="K129" s="59" t="s">
        <v>620</v>
      </c>
      <c r="L129" s="59" t="s">
        <v>621</v>
      </c>
      <c r="M129" s="59" t="s">
        <v>880</v>
      </c>
      <c r="N129" s="59" t="s">
        <v>1090</v>
      </c>
    </row>
    <row r="130" spans="1:14" s="79" customFormat="1" ht="140.25" x14ac:dyDescent="0.25">
      <c r="A130" s="57" t="s">
        <v>17</v>
      </c>
      <c r="B130" s="57" t="s">
        <v>18</v>
      </c>
      <c r="C130" s="57" t="s">
        <v>19</v>
      </c>
      <c r="D130" s="57" t="s">
        <v>26</v>
      </c>
      <c r="E130" s="57" t="s">
        <v>386</v>
      </c>
      <c r="F130" s="57" t="s">
        <v>64</v>
      </c>
      <c r="G130" s="57" t="s">
        <v>270</v>
      </c>
      <c r="H130" s="57" t="s">
        <v>271</v>
      </c>
      <c r="I130" s="58">
        <v>970</v>
      </c>
      <c r="J130" s="58">
        <v>876</v>
      </c>
      <c r="K130" s="59" t="s">
        <v>622</v>
      </c>
      <c r="L130" s="59" t="s">
        <v>623</v>
      </c>
      <c r="M130" s="59" t="s">
        <v>881</v>
      </c>
      <c r="N130" s="59" t="s">
        <v>1091</v>
      </c>
    </row>
    <row r="131" spans="1:14" s="79" customFormat="1" ht="409.5" x14ac:dyDescent="0.25">
      <c r="A131" s="57" t="s">
        <v>17</v>
      </c>
      <c r="B131" s="57" t="s">
        <v>18</v>
      </c>
      <c r="C131" s="57" t="s">
        <v>19</v>
      </c>
      <c r="D131" s="57" t="s">
        <v>26</v>
      </c>
      <c r="E131" s="57" t="s">
        <v>386</v>
      </c>
      <c r="F131" s="57" t="s">
        <v>64</v>
      </c>
      <c r="G131" s="57" t="s">
        <v>270</v>
      </c>
      <c r="H131" s="57" t="s">
        <v>272</v>
      </c>
      <c r="I131" s="58">
        <v>59</v>
      </c>
      <c r="J131" s="58">
        <v>76</v>
      </c>
      <c r="K131" s="59" t="s">
        <v>624</v>
      </c>
      <c r="L131" s="59" t="s">
        <v>625</v>
      </c>
      <c r="M131" s="59" t="s">
        <v>882</v>
      </c>
      <c r="N131" s="59" t="s">
        <v>1092</v>
      </c>
    </row>
    <row r="132" spans="1:14" s="79" customFormat="1" ht="409.5" x14ac:dyDescent="0.25">
      <c r="A132" s="57" t="s">
        <v>17</v>
      </c>
      <c r="B132" s="57" t="s">
        <v>18</v>
      </c>
      <c r="C132" s="57" t="s">
        <v>19</v>
      </c>
      <c r="D132" s="57" t="s">
        <v>26</v>
      </c>
      <c r="E132" s="57" t="s">
        <v>386</v>
      </c>
      <c r="F132" s="57" t="s">
        <v>64</v>
      </c>
      <c r="G132" s="57" t="s">
        <v>270</v>
      </c>
      <c r="H132" s="57" t="s">
        <v>273</v>
      </c>
      <c r="I132" s="58">
        <v>55</v>
      </c>
      <c r="J132" s="58">
        <v>67</v>
      </c>
      <c r="K132" s="59" t="s">
        <v>626</v>
      </c>
      <c r="L132" s="59" t="s">
        <v>627</v>
      </c>
      <c r="M132" s="59" t="s">
        <v>883</v>
      </c>
      <c r="N132" s="59" t="s">
        <v>1093</v>
      </c>
    </row>
    <row r="133" spans="1:14" s="79" customFormat="1" ht="75" x14ac:dyDescent="0.25">
      <c r="A133" s="57" t="s">
        <v>17</v>
      </c>
      <c r="B133" s="57" t="s">
        <v>18</v>
      </c>
      <c r="C133" s="57" t="s">
        <v>19</v>
      </c>
      <c r="D133" s="57" t="s">
        <v>26</v>
      </c>
      <c r="E133" s="57" t="s">
        <v>386</v>
      </c>
      <c r="F133" s="57" t="s">
        <v>64</v>
      </c>
      <c r="G133" s="57" t="s">
        <v>274</v>
      </c>
      <c r="H133" s="57" t="s">
        <v>275</v>
      </c>
      <c r="I133" s="58">
        <v>40</v>
      </c>
      <c r="J133" s="58">
        <v>40</v>
      </c>
      <c r="K133" s="59" t="s">
        <v>628</v>
      </c>
      <c r="L133" s="59" t="s">
        <v>629</v>
      </c>
      <c r="M133" s="59" t="s">
        <v>884</v>
      </c>
      <c r="N133" s="59" t="s">
        <v>1094</v>
      </c>
    </row>
    <row r="134" spans="1:14" s="79" customFormat="1" ht="409.5" x14ac:dyDescent="0.25">
      <c r="A134" s="57" t="s">
        <v>17</v>
      </c>
      <c r="B134" s="57" t="s">
        <v>18</v>
      </c>
      <c r="C134" s="57" t="s">
        <v>19</v>
      </c>
      <c r="D134" s="57" t="s">
        <v>26</v>
      </c>
      <c r="E134" s="57" t="s">
        <v>386</v>
      </c>
      <c r="F134" s="57" t="s">
        <v>64</v>
      </c>
      <c r="G134" s="57" t="s">
        <v>276</v>
      </c>
      <c r="H134" s="57" t="s">
        <v>277</v>
      </c>
      <c r="I134" s="58">
        <v>558</v>
      </c>
      <c r="J134" s="58">
        <v>600</v>
      </c>
      <c r="K134" s="59" t="s">
        <v>630</v>
      </c>
      <c r="L134" s="59" t="s">
        <v>631</v>
      </c>
      <c r="M134" s="59" t="s">
        <v>885</v>
      </c>
      <c r="N134" s="59" t="s">
        <v>1095</v>
      </c>
    </row>
    <row r="135" spans="1:14" s="60" customFormat="1" ht="89.25" x14ac:dyDescent="0.25">
      <c r="A135" s="57" t="s">
        <v>17</v>
      </c>
      <c r="B135" s="57" t="s">
        <v>18</v>
      </c>
      <c r="C135" s="57" t="s">
        <v>19</v>
      </c>
      <c r="D135" s="57" t="s">
        <v>26</v>
      </c>
      <c r="E135" s="57" t="s">
        <v>386</v>
      </c>
      <c r="F135" s="57" t="s">
        <v>64</v>
      </c>
      <c r="G135" s="57" t="s">
        <v>278</v>
      </c>
      <c r="H135" s="57" t="s">
        <v>279</v>
      </c>
      <c r="I135" s="58">
        <v>10</v>
      </c>
      <c r="J135" s="58">
        <v>11</v>
      </c>
      <c r="K135" s="59" t="s">
        <v>632</v>
      </c>
      <c r="L135" s="59" t="s">
        <v>633</v>
      </c>
      <c r="M135" s="59" t="s">
        <v>886</v>
      </c>
      <c r="N135" s="59" t="s">
        <v>1096</v>
      </c>
    </row>
    <row r="136" spans="1:14" s="60" customFormat="1" ht="165.75" x14ac:dyDescent="0.25">
      <c r="A136" s="57" t="s">
        <v>17</v>
      </c>
      <c r="B136" s="57" t="s">
        <v>18</v>
      </c>
      <c r="C136" s="57" t="s">
        <v>19</v>
      </c>
      <c r="D136" s="57" t="s">
        <v>26</v>
      </c>
      <c r="E136" s="57" t="s">
        <v>386</v>
      </c>
      <c r="F136" s="57" t="s">
        <v>64</v>
      </c>
      <c r="G136" s="57" t="s">
        <v>280</v>
      </c>
      <c r="H136" s="57" t="s">
        <v>281</v>
      </c>
      <c r="I136" s="58">
        <v>8</v>
      </c>
      <c r="J136" s="58">
        <v>8</v>
      </c>
      <c r="K136" s="59" t="s">
        <v>634</v>
      </c>
      <c r="L136" s="59" t="s">
        <v>635</v>
      </c>
      <c r="M136" s="59" t="s">
        <v>887</v>
      </c>
      <c r="N136" s="59" t="s">
        <v>1097</v>
      </c>
    </row>
    <row r="137" spans="1:14" s="60" customFormat="1" ht="127.5" x14ac:dyDescent="0.25">
      <c r="A137" s="57" t="s">
        <v>17</v>
      </c>
      <c r="B137" s="57" t="s">
        <v>18</v>
      </c>
      <c r="C137" s="57" t="s">
        <v>19</v>
      </c>
      <c r="D137" s="57" t="s">
        <v>26</v>
      </c>
      <c r="E137" s="57" t="s">
        <v>386</v>
      </c>
      <c r="F137" s="57" t="s">
        <v>64</v>
      </c>
      <c r="G137" s="57" t="s">
        <v>282</v>
      </c>
      <c r="H137" s="57" t="s">
        <v>283</v>
      </c>
      <c r="I137" s="58">
        <v>30</v>
      </c>
      <c r="J137" s="58">
        <v>33</v>
      </c>
      <c r="K137" s="59" t="s">
        <v>636</v>
      </c>
      <c r="L137" s="59" t="s">
        <v>637</v>
      </c>
      <c r="M137" s="59" t="s">
        <v>888</v>
      </c>
      <c r="N137" s="59" t="s">
        <v>1098</v>
      </c>
    </row>
    <row r="138" spans="1:14" s="60" customFormat="1" ht="178.5" x14ac:dyDescent="0.25">
      <c r="A138" s="57" t="s">
        <v>17</v>
      </c>
      <c r="B138" s="57" t="s">
        <v>18</v>
      </c>
      <c r="C138" s="57" t="s">
        <v>19</v>
      </c>
      <c r="D138" s="57" t="s">
        <v>26</v>
      </c>
      <c r="E138" s="57" t="s">
        <v>386</v>
      </c>
      <c r="F138" s="57" t="s">
        <v>64</v>
      </c>
      <c r="G138" s="57" t="s">
        <v>284</v>
      </c>
      <c r="H138" s="57" t="s">
        <v>285</v>
      </c>
      <c r="I138" s="58">
        <v>250</v>
      </c>
      <c r="J138" s="58">
        <v>267</v>
      </c>
      <c r="K138" s="59" t="s">
        <v>638</v>
      </c>
      <c r="L138" s="59" t="s">
        <v>639</v>
      </c>
      <c r="M138" s="59" t="s">
        <v>889</v>
      </c>
      <c r="N138" s="59" t="s">
        <v>1099</v>
      </c>
    </row>
    <row r="139" spans="1:14" s="60" customFormat="1" ht="165.75" x14ac:dyDescent="0.25">
      <c r="A139" s="57" t="s">
        <v>17</v>
      </c>
      <c r="B139" s="57" t="s">
        <v>18</v>
      </c>
      <c r="C139" s="57" t="s">
        <v>19</v>
      </c>
      <c r="D139" s="57" t="s">
        <v>26</v>
      </c>
      <c r="E139" s="57" t="s">
        <v>386</v>
      </c>
      <c r="F139" s="57" t="s">
        <v>64</v>
      </c>
      <c r="G139" s="57" t="s">
        <v>286</v>
      </c>
      <c r="H139" s="57" t="s">
        <v>287</v>
      </c>
      <c r="I139" s="58">
        <v>688</v>
      </c>
      <c r="J139" s="58">
        <v>778</v>
      </c>
      <c r="K139" s="59" t="s">
        <v>640</v>
      </c>
      <c r="L139" s="59" t="s">
        <v>641</v>
      </c>
      <c r="M139" s="59" t="s">
        <v>890</v>
      </c>
      <c r="N139" s="59" t="s">
        <v>1100</v>
      </c>
    </row>
    <row r="140" spans="1:14" s="60" customFormat="1" ht="114.75" x14ac:dyDescent="0.25">
      <c r="A140" s="57" t="s">
        <v>17</v>
      </c>
      <c r="B140" s="57" t="s">
        <v>18</v>
      </c>
      <c r="C140" s="57" t="s">
        <v>19</v>
      </c>
      <c r="D140" s="57" t="s">
        <v>26</v>
      </c>
      <c r="E140" s="57" t="s">
        <v>386</v>
      </c>
      <c r="F140" s="57" t="s">
        <v>64</v>
      </c>
      <c r="G140" s="57" t="s">
        <v>288</v>
      </c>
      <c r="H140" s="57" t="s">
        <v>289</v>
      </c>
      <c r="I140" s="58">
        <v>8</v>
      </c>
      <c r="J140" s="58">
        <v>8</v>
      </c>
      <c r="K140" s="59" t="s">
        <v>642</v>
      </c>
      <c r="L140" s="59" t="s">
        <v>643</v>
      </c>
      <c r="M140" s="59" t="s">
        <v>891</v>
      </c>
      <c r="N140" s="59" t="s">
        <v>1101</v>
      </c>
    </row>
    <row r="141" spans="1:14" s="60" customFormat="1" ht="114.75" x14ac:dyDescent="0.25">
      <c r="A141" s="57" t="s">
        <v>17</v>
      </c>
      <c r="B141" s="57" t="s">
        <v>18</v>
      </c>
      <c r="C141" s="57" t="s">
        <v>19</v>
      </c>
      <c r="D141" s="57" t="s">
        <v>26</v>
      </c>
      <c r="E141" s="57" t="s">
        <v>386</v>
      </c>
      <c r="F141" s="57" t="s">
        <v>64</v>
      </c>
      <c r="G141" s="57" t="s">
        <v>290</v>
      </c>
      <c r="H141" s="57" t="s">
        <v>291</v>
      </c>
      <c r="I141" s="58">
        <v>4</v>
      </c>
      <c r="J141" s="58">
        <v>4</v>
      </c>
      <c r="K141" s="59" t="s">
        <v>644</v>
      </c>
      <c r="L141" s="59" t="s">
        <v>645</v>
      </c>
      <c r="M141" s="59" t="s">
        <v>892</v>
      </c>
      <c r="N141" s="59" t="s">
        <v>1102</v>
      </c>
    </row>
    <row r="142" spans="1:14" s="60" customFormat="1" ht="127.5" x14ac:dyDescent="0.25">
      <c r="A142" s="57" t="s">
        <v>17</v>
      </c>
      <c r="B142" s="57" t="s">
        <v>18</v>
      </c>
      <c r="C142" s="57" t="s">
        <v>19</v>
      </c>
      <c r="D142" s="57" t="s">
        <v>26</v>
      </c>
      <c r="E142" s="57" t="s">
        <v>386</v>
      </c>
      <c r="F142" s="57" t="s">
        <v>64</v>
      </c>
      <c r="G142" s="57" t="s">
        <v>292</v>
      </c>
      <c r="H142" s="57" t="s">
        <v>293</v>
      </c>
      <c r="I142" s="58">
        <v>3</v>
      </c>
      <c r="J142" s="58">
        <v>3</v>
      </c>
      <c r="K142" s="59" t="s">
        <v>644</v>
      </c>
      <c r="L142" s="59" t="s">
        <v>646</v>
      </c>
      <c r="M142" s="59" t="s">
        <v>893</v>
      </c>
      <c r="N142" s="59" t="s">
        <v>1102</v>
      </c>
    </row>
    <row r="143" spans="1:14" s="60" customFormat="1" ht="127.5" x14ac:dyDescent="0.25">
      <c r="A143" s="57" t="s">
        <v>17</v>
      </c>
      <c r="B143" s="57" t="s">
        <v>18</v>
      </c>
      <c r="C143" s="57" t="s">
        <v>19</v>
      </c>
      <c r="D143" s="57" t="s">
        <v>26</v>
      </c>
      <c r="E143" s="57" t="s">
        <v>386</v>
      </c>
      <c r="F143" s="57" t="s">
        <v>64</v>
      </c>
      <c r="G143" s="57" t="s">
        <v>294</v>
      </c>
      <c r="H143" s="57" t="s">
        <v>295</v>
      </c>
      <c r="I143" s="58">
        <v>4</v>
      </c>
      <c r="J143" s="58">
        <v>4</v>
      </c>
      <c r="K143" s="59" t="s">
        <v>647</v>
      </c>
      <c r="L143" s="59" t="s">
        <v>648</v>
      </c>
      <c r="M143" s="59" t="s">
        <v>894</v>
      </c>
      <c r="N143" s="59" t="s">
        <v>1103</v>
      </c>
    </row>
    <row r="144" spans="1:14" s="60" customFormat="1" ht="75" x14ac:dyDescent="0.25">
      <c r="A144" s="57" t="s">
        <v>17</v>
      </c>
      <c r="B144" s="57" t="s">
        <v>18</v>
      </c>
      <c r="C144" s="57" t="s">
        <v>19</v>
      </c>
      <c r="D144" s="57" t="s">
        <v>26</v>
      </c>
      <c r="E144" s="57" t="s">
        <v>386</v>
      </c>
      <c r="F144" s="57" t="s">
        <v>64</v>
      </c>
      <c r="G144" s="57" t="s">
        <v>296</v>
      </c>
      <c r="H144" s="57" t="s">
        <v>297</v>
      </c>
      <c r="I144" s="58">
        <v>2</v>
      </c>
      <c r="J144" s="58">
        <v>2</v>
      </c>
      <c r="K144" s="59" t="s">
        <v>649</v>
      </c>
      <c r="L144" s="59" t="s">
        <v>650</v>
      </c>
      <c r="M144" s="59" t="s">
        <v>894</v>
      </c>
      <c r="N144" s="59" t="s">
        <v>894</v>
      </c>
    </row>
    <row r="145" spans="1:14" s="60" customFormat="1" ht="204" x14ac:dyDescent="0.25">
      <c r="A145" s="57" t="s">
        <v>17</v>
      </c>
      <c r="B145" s="57" t="s">
        <v>18</v>
      </c>
      <c r="C145" s="57" t="s">
        <v>19</v>
      </c>
      <c r="D145" s="57" t="s">
        <v>26</v>
      </c>
      <c r="E145" s="57" t="s">
        <v>386</v>
      </c>
      <c r="F145" s="57" t="s">
        <v>64</v>
      </c>
      <c r="G145" s="57" t="s">
        <v>298</v>
      </c>
      <c r="H145" s="57" t="s">
        <v>299</v>
      </c>
      <c r="I145" s="58">
        <v>62</v>
      </c>
      <c r="J145" s="58">
        <v>62</v>
      </c>
      <c r="K145" s="59" t="s">
        <v>651</v>
      </c>
      <c r="L145" s="59" t="s">
        <v>652</v>
      </c>
      <c r="M145" s="59" t="s">
        <v>895</v>
      </c>
      <c r="N145" s="59" t="s">
        <v>1104</v>
      </c>
    </row>
    <row r="146" spans="1:14" s="60" customFormat="1" ht="191.25" x14ac:dyDescent="0.25">
      <c r="A146" s="57" t="s">
        <v>17</v>
      </c>
      <c r="B146" s="57" t="s">
        <v>392</v>
      </c>
      <c r="C146" s="57" t="s">
        <v>19</v>
      </c>
      <c r="D146" s="57" t="s">
        <v>26</v>
      </c>
      <c r="E146" s="57" t="s">
        <v>386</v>
      </c>
      <c r="F146" s="57" t="s">
        <v>64</v>
      </c>
      <c r="G146" s="57" t="s">
        <v>218</v>
      </c>
      <c r="H146" s="57" t="s">
        <v>300</v>
      </c>
      <c r="I146" s="58">
        <v>2472</v>
      </c>
      <c r="J146" s="58">
        <v>3121</v>
      </c>
      <c r="K146" s="59" t="s">
        <v>653</v>
      </c>
      <c r="L146" s="59" t="s">
        <v>654</v>
      </c>
      <c r="M146" s="59" t="s">
        <v>896</v>
      </c>
      <c r="N146" s="59" t="s">
        <v>1105</v>
      </c>
    </row>
    <row r="147" spans="1:14" s="60" customFormat="1" ht="204" x14ac:dyDescent="0.25">
      <c r="A147" s="57" t="s">
        <v>17</v>
      </c>
      <c r="B147" s="57" t="s">
        <v>392</v>
      </c>
      <c r="C147" s="57" t="s">
        <v>19</v>
      </c>
      <c r="D147" s="57" t="s">
        <v>26</v>
      </c>
      <c r="E147" s="57" t="s">
        <v>386</v>
      </c>
      <c r="F147" s="57" t="s">
        <v>64</v>
      </c>
      <c r="G147" s="57" t="s">
        <v>218</v>
      </c>
      <c r="H147" s="57" t="s">
        <v>300</v>
      </c>
      <c r="I147" s="58">
        <v>850</v>
      </c>
      <c r="J147" s="58">
        <v>1036</v>
      </c>
      <c r="K147" s="59" t="s">
        <v>655</v>
      </c>
      <c r="L147" s="59" t="s">
        <v>656</v>
      </c>
      <c r="M147" s="59" t="s">
        <v>897</v>
      </c>
      <c r="N147" s="59" t="s">
        <v>1106</v>
      </c>
    </row>
    <row r="148" spans="1:14" s="60" customFormat="1" ht="229.5" x14ac:dyDescent="0.25">
      <c r="A148" s="57" t="s">
        <v>17</v>
      </c>
      <c r="B148" s="57" t="s">
        <v>18</v>
      </c>
      <c r="C148" s="57" t="s">
        <v>19</v>
      </c>
      <c r="D148" s="57" t="s">
        <v>26</v>
      </c>
      <c r="E148" s="57" t="s">
        <v>386</v>
      </c>
      <c r="F148" s="57" t="s">
        <v>64</v>
      </c>
      <c r="G148" s="57" t="s">
        <v>221</v>
      </c>
      <c r="H148" s="57" t="s">
        <v>300</v>
      </c>
      <c r="I148" s="58">
        <v>8000</v>
      </c>
      <c r="J148" s="58">
        <v>7521</v>
      </c>
      <c r="K148" s="59" t="s">
        <v>657</v>
      </c>
      <c r="L148" s="59" t="s">
        <v>658</v>
      </c>
      <c r="M148" s="59" t="s">
        <v>898</v>
      </c>
      <c r="N148" s="59" t="s">
        <v>1107</v>
      </c>
    </row>
    <row r="149" spans="1:14" s="60" customFormat="1" ht="153" x14ac:dyDescent="0.25">
      <c r="A149" s="57" t="s">
        <v>17</v>
      </c>
      <c r="B149" s="57" t="s">
        <v>18</v>
      </c>
      <c r="C149" s="57" t="s">
        <v>19</v>
      </c>
      <c r="D149" s="57" t="s">
        <v>26</v>
      </c>
      <c r="E149" s="57" t="s">
        <v>386</v>
      </c>
      <c r="F149" s="57" t="s">
        <v>64</v>
      </c>
      <c r="G149" s="57" t="s">
        <v>301</v>
      </c>
      <c r="H149" s="57" t="s">
        <v>302</v>
      </c>
      <c r="I149" s="58">
        <v>100</v>
      </c>
      <c r="J149" s="58">
        <v>100</v>
      </c>
      <c r="K149" s="59" t="s">
        <v>659</v>
      </c>
      <c r="L149" s="59" t="s">
        <v>660</v>
      </c>
      <c r="M149" s="59" t="s">
        <v>899</v>
      </c>
      <c r="N149" s="59" t="s">
        <v>1108</v>
      </c>
    </row>
    <row r="150" spans="1:14" s="60" customFormat="1" ht="102" x14ac:dyDescent="0.25">
      <c r="A150" s="57" t="s">
        <v>17</v>
      </c>
      <c r="B150" s="57" t="s">
        <v>392</v>
      </c>
      <c r="C150" s="57" t="s">
        <v>19</v>
      </c>
      <c r="D150" s="57" t="s">
        <v>26</v>
      </c>
      <c r="E150" s="57" t="s">
        <v>386</v>
      </c>
      <c r="F150" s="57" t="s">
        <v>64</v>
      </c>
      <c r="G150" s="57" t="s">
        <v>303</v>
      </c>
      <c r="H150" s="57" t="s">
        <v>304</v>
      </c>
      <c r="I150" s="58">
        <v>200</v>
      </c>
      <c r="J150" s="58">
        <v>186</v>
      </c>
      <c r="K150" s="59" t="s">
        <v>661</v>
      </c>
      <c r="L150" s="59" t="s">
        <v>662</v>
      </c>
      <c r="M150" s="59" t="s">
        <v>900</v>
      </c>
      <c r="N150" s="59" t="s">
        <v>1109</v>
      </c>
    </row>
    <row r="151" spans="1:14" s="60" customFormat="1" ht="90" x14ac:dyDescent="0.25">
      <c r="A151" s="57" t="s">
        <v>17</v>
      </c>
      <c r="B151" s="57" t="s">
        <v>392</v>
      </c>
      <c r="C151" s="57" t="s">
        <v>19</v>
      </c>
      <c r="D151" s="57" t="s">
        <v>26</v>
      </c>
      <c r="E151" s="57" t="s">
        <v>386</v>
      </c>
      <c r="F151" s="57" t="s">
        <v>64</v>
      </c>
      <c r="G151" s="57" t="s">
        <v>303</v>
      </c>
      <c r="H151" s="57" t="s">
        <v>305</v>
      </c>
      <c r="I151" s="58">
        <v>11</v>
      </c>
      <c r="J151" s="58">
        <v>11</v>
      </c>
      <c r="K151" s="59" t="s">
        <v>663</v>
      </c>
      <c r="L151" s="59" t="s">
        <v>664</v>
      </c>
      <c r="M151" s="59" t="s">
        <v>901</v>
      </c>
      <c r="N151" s="59" t="s">
        <v>1110</v>
      </c>
    </row>
    <row r="152" spans="1:14" s="60" customFormat="1" ht="280.5" x14ac:dyDescent="0.25">
      <c r="A152" s="57" t="s">
        <v>43</v>
      </c>
      <c r="B152" s="57" t="s">
        <v>44</v>
      </c>
      <c r="C152" s="57" t="s">
        <v>45</v>
      </c>
      <c r="D152" s="57" t="s">
        <v>30</v>
      </c>
      <c r="E152" s="57" t="s">
        <v>46</v>
      </c>
      <c r="F152" s="57" t="s">
        <v>64</v>
      </c>
      <c r="G152" s="57" t="s">
        <v>139</v>
      </c>
      <c r="H152" s="57" t="s">
        <v>775</v>
      </c>
      <c r="I152" s="71">
        <v>1</v>
      </c>
      <c r="J152" s="71">
        <v>1</v>
      </c>
      <c r="K152" s="59" t="s">
        <v>851</v>
      </c>
      <c r="L152" s="59" t="s">
        <v>851</v>
      </c>
      <c r="M152" s="59" t="s">
        <v>902</v>
      </c>
      <c r="N152" s="59" t="s">
        <v>1111</v>
      </c>
    </row>
    <row r="153" spans="1:14" s="60" customFormat="1" ht="76.5" x14ac:dyDescent="0.25">
      <c r="A153" s="57" t="s">
        <v>23</v>
      </c>
      <c r="B153" s="57" t="s">
        <v>28</v>
      </c>
      <c r="C153" s="57" t="s">
        <v>25</v>
      </c>
      <c r="D153" s="57" t="s">
        <v>26</v>
      </c>
      <c r="E153" s="64" t="s">
        <v>391</v>
      </c>
      <c r="F153" s="57" t="s">
        <v>64</v>
      </c>
      <c r="G153" s="64" t="s">
        <v>82</v>
      </c>
      <c r="H153" s="57" t="s">
        <v>83</v>
      </c>
      <c r="I153" s="77">
        <v>743864919.47544992</v>
      </c>
      <c r="J153" s="77">
        <v>729867695.32338238</v>
      </c>
      <c r="K153" s="59" t="s">
        <v>665</v>
      </c>
      <c r="L153" s="59" t="s">
        <v>666</v>
      </c>
      <c r="M153" s="59" t="s">
        <v>666</v>
      </c>
      <c r="N153" s="59" t="s">
        <v>1112</v>
      </c>
    </row>
    <row r="154" spans="1:14" s="60" customFormat="1" ht="76.5" x14ac:dyDescent="0.25">
      <c r="A154" s="57" t="s">
        <v>17</v>
      </c>
      <c r="B154" s="57" t="s">
        <v>392</v>
      </c>
      <c r="C154" s="57" t="s">
        <v>19</v>
      </c>
      <c r="D154" s="57" t="s">
        <v>20</v>
      </c>
      <c r="E154" s="57" t="s">
        <v>386</v>
      </c>
      <c r="F154" s="57" t="s">
        <v>65</v>
      </c>
      <c r="G154" s="57" t="s">
        <v>205</v>
      </c>
      <c r="H154" s="57" t="s">
        <v>306</v>
      </c>
      <c r="I154" s="58">
        <v>30</v>
      </c>
      <c r="J154" s="58">
        <v>31</v>
      </c>
      <c r="K154" s="66" t="s">
        <v>667</v>
      </c>
      <c r="L154" s="66" t="s">
        <v>668</v>
      </c>
      <c r="M154" s="66" t="s">
        <v>903</v>
      </c>
      <c r="N154" s="66" t="s">
        <v>1113</v>
      </c>
    </row>
    <row r="155" spans="1:14" s="60" customFormat="1" ht="114.75" x14ac:dyDescent="0.25">
      <c r="A155" s="57" t="s">
        <v>17</v>
      </c>
      <c r="B155" s="57" t="s">
        <v>392</v>
      </c>
      <c r="C155" s="57" t="s">
        <v>19</v>
      </c>
      <c r="D155" s="57" t="s">
        <v>20</v>
      </c>
      <c r="E155" s="57" t="s">
        <v>386</v>
      </c>
      <c r="F155" s="57" t="s">
        <v>65</v>
      </c>
      <c r="G155" s="57" t="s">
        <v>207</v>
      </c>
      <c r="H155" s="57" t="s">
        <v>307</v>
      </c>
      <c r="I155" s="58">
        <v>25</v>
      </c>
      <c r="J155" s="58">
        <v>29</v>
      </c>
      <c r="K155" s="66" t="s">
        <v>669</v>
      </c>
      <c r="L155" s="66" t="s">
        <v>670</v>
      </c>
      <c r="M155" s="66" t="s">
        <v>904</v>
      </c>
      <c r="N155" s="66" t="s">
        <v>1114</v>
      </c>
    </row>
    <row r="156" spans="1:14" s="60" customFormat="1" ht="90" x14ac:dyDescent="0.25">
      <c r="A156" s="57" t="s">
        <v>17</v>
      </c>
      <c r="B156" s="57" t="s">
        <v>18</v>
      </c>
      <c r="C156" s="57" t="s">
        <v>19</v>
      </c>
      <c r="D156" s="57" t="s">
        <v>26</v>
      </c>
      <c r="E156" s="57" t="s">
        <v>386</v>
      </c>
      <c r="F156" s="57" t="s">
        <v>65</v>
      </c>
      <c r="G156" s="57" t="s">
        <v>308</v>
      </c>
      <c r="H156" s="57" t="s">
        <v>309</v>
      </c>
      <c r="I156" s="58">
        <v>130</v>
      </c>
      <c r="J156" s="58">
        <v>130</v>
      </c>
      <c r="K156" s="66" t="s">
        <v>671</v>
      </c>
      <c r="L156" s="66" t="s">
        <v>672</v>
      </c>
      <c r="M156" s="66" t="s">
        <v>905</v>
      </c>
      <c r="N156" s="66" t="s">
        <v>1115</v>
      </c>
    </row>
    <row r="157" spans="1:14" s="60" customFormat="1" ht="409.5" x14ac:dyDescent="0.25">
      <c r="A157" s="57" t="s">
        <v>17</v>
      </c>
      <c r="B157" s="57" t="s">
        <v>18</v>
      </c>
      <c r="C157" s="57" t="s">
        <v>19</v>
      </c>
      <c r="D157" s="57" t="s">
        <v>26</v>
      </c>
      <c r="E157" s="57" t="s">
        <v>386</v>
      </c>
      <c r="F157" s="57" t="s">
        <v>65</v>
      </c>
      <c r="G157" s="57" t="s">
        <v>310</v>
      </c>
      <c r="H157" s="57" t="s">
        <v>311</v>
      </c>
      <c r="I157" s="58">
        <v>280</v>
      </c>
      <c r="J157" s="58">
        <v>306</v>
      </c>
      <c r="K157" s="66" t="s">
        <v>673</v>
      </c>
      <c r="L157" s="66" t="s">
        <v>674</v>
      </c>
      <c r="M157" s="66" t="s">
        <v>906</v>
      </c>
      <c r="N157" s="66" t="s">
        <v>1116</v>
      </c>
    </row>
    <row r="158" spans="1:14" s="60" customFormat="1" ht="409.5" x14ac:dyDescent="0.25">
      <c r="A158" s="57" t="s">
        <v>17</v>
      </c>
      <c r="B158" s="57" t="s">
        <v>18</v>
      </c>
      <c r="C158" s="57" t="s">
        <v>19</v>
      </c>
      <c r="D158" s="57" t="s">
        <v>26</v>
      </c>
      <c r="E158" s="57" t="s">
        <v>386</v>
      </c>
      <c r="F158" s="57" t="s">
        <v>65</v>
      </c>
      <c r="G158" s="57" t="s">
        <v>312</v>
      </c>
      <c r="H158" s="57" t="s">
        <v>313</v>
      </c>
      <c r="I158" s="58">
        <v>72</v>
      </c>
      <c r="J158" s="58">
        <v>86</v>
      </c>
      <c r="K158" s="66" t="s">
        <v>675</v>
      </c>
      <c r="L158" s="66" t="s">
        <v>676</v>
      </c>
      <c r="M158" s="66" t="s">
        <v>907</v>
      </c>
      <c r="N158" s="66" t="s">
        <v>1117</v>
      </c>
    </row>
    <row r="159" spans="1:14" s="60" customFormat="1" ht="409.5" x14ac:dyDescent="0.25">
      <c r="A159" s="57" t="s">
        <v>17</v>
      </c>
      <c r="B159" s="57" t="s">
        <v>392</v>
      </c>
      <c r="C159" s="57" t="s">
        <v>19</v>
      </c>
      <c r="D159" s="57" t="s">
        <v>26</v>
      </c>
      <c r="E159" s="57" t="s">
        <v>386</v>
      </c>
      <c r="F159" s="57" t="s">
        <v>65</v>
      </c>
      <c r="G159" s="57" t="s">
        <v>218</v>
      </c>
      <c r="H159" s="57" t="s">
        <v>314</v>
      </c>
      <c r="I159" s="58">
        <v>1442</v>
      </c>
      <c r="J159" s="58">
        <v>1476</v>
      </c>
      <c r="K159" s="66" t="s">
        <v>677</v>
      </c>
      <c r="L159" s="66" t="s">
        <v>678</v>
      </c>
      <c r="M159" s="66" t="s">
        <v>908</v>
      </c>
      <c r="N159" s="66" t="s">
        <v>1118</v>
      </c>
    </row>
    <row r="160" spans="1:14" s="60" customFormat="1" ht="409.5" x14ac:dyDescent="0.25">
      <c r="A160" s="57" t="s">
        <v>17</v>
      </c>
      <c r="B160" s="57" t="s">
        <v>392</v>
      </c>
      <c r="C160" s="57" t="s">
        <v>19</v>
      </c>
      <c r="D160" s="57" t="s">
        <v>26</v>
      </c>
      <c r="E160" s="57" t="s">
        <v>386</v>
      </c>
      <c r="F160" s="57" t="s">
        <v>65</v>
      </c>
      <c r="G160" s="80" t="s">
        <v>218</v>
      </c>
      <c r="H160" s="80" t="s">
        <v>314</v>
      </c>
      <c r="I160" s="58">
        <v>1480</v>
      </c>
      <c r="J160" s="58">
        <v>1147</v>
      </c>
      <c r="K160" s="66" t="s">
        <v>679</v>
      </c>
      <c r="L160" s="66" t="s">
        <v>680</v>
      </c>
      <c r="M160" s="66" t="s">
        <v>909</v>
      </c>
      <c r="N160" s="66" t="s">
        <v>1119</v>
      </c>
    </row>
    <row r="161" spans="1:14" s="60" customFormat="1" ht="409.5" x14ac:dyDescent="0.25">
      <c r="A161" s="57" t="s">
        <v>17</v>
      </c>
      <c r="B161" s="57" t="s">
        <v>18</v>
      </c>
      <c r="C161" s="57" t="s">
        <v>19</v>
      </c>
      <c r="D161" s="57" t="s">
        <v>26</v>
      </c>
      <c r="E161" s="57" t="s">
        <v>386</v>
      </c>
      <c r="F161" s="57" t="s">
        <v>65</v>
      </c>
      <c r="G161" s="80" t="s">
        <v>221</v>
      </c>
      <c r="H161" s="80" t="s">
        <v>315</v>
      </c>
      <c r="I161" s="58">
        <v>12450</v>
      </c>
      <c r="J161" s="58">
        <v>12255</v>
      </c>
      <c r="K161" s="66" t="s">
        <v>681</v>
      </c>
      <c r="L161" s="66" t="s">
        <v>682</v>
      </c>
      <c r="M161" s="66" t="s">
        <v>910</v>
      </c>
      <c r="N161" s="66" t="s">
        <v>1120</v>
      </c>
    </row>
    <row r="162" spans="1:14" s="60" customFormat="1" ht="114.75" x14ac:dyDescent="0.25">
      <c r="A162" s="57" t="s">
        <v>17</v>
      </c>
      <c r="B162" s="57" t="s">
        <v>392</v>
      </c>
      <c r="C162" s="57" t="s">
        <v>19</v>
      </c>
      <c r="D162" s="57" t="s">
        <v>26</v>
      </c>
      <c r="E162" s="57" t="s">
        <v>386</v>
      </c>
      <c r="F162" s="57" t="s">
        <v>65</v>
      </c>
      <c r="G162" s="80" t="s">
        <v>235</v>
      </c>
      <c r="H162" s="80" t="s">
        <v>316</v>
      </c>
      <c r="I162" s="58">
        <v>1500</v>
      </c>
      <c r="J162" s="58">
        <v>1435</v>
      </c>
      <c r="K162" s="66" t="s">
        <v>683</v>
      </c>
      <c r="L162" s="66" t="s">
        <v>684</v>
      </c>
      <c r="M162" s="66" t="s">
        <v>911</v>
      </c>
      <c r="N162" s="66" t="s">
        <v>1121</v>
      </c>
    </row>
    <row r="163" spans="1:14" s="60" customFormat="1" ht="357" x14ac:dyDescent="0.25">
      <c r="A163" s="57" t="s">
        <v>17</v>
      </c>
      <c r="B163" s="57" t="s">
        <v>392</v>
      </c>
      <c r="C163" s="57" t="s">
        <v>19</v>
      </c>
      <c r="D163" s="57" t="s">
        <v>26</v>
      </c>
      <c r="E163" s="57" t="s">
        <v>386</v>
      </c>
      <c r="F163" s="57" t="s">
        <v>65</v>
      </c>
      <c r="G163" s="80" t="s">
        <v>237</v>
      </c>
      <c r="H163" s="80" t="s">
        <v>316</v>
      </c>
      <c r="I163" s="58">
        <v>112</v>
      </c>
      <c r="J163" s="58">
        <v>116</v>
      </c>
      <c r="K163" s="66" t="s">
        <v>685</v>
      </c>
      <c r="L163" s="66" t="s">
        <v>686</v>
      </c>
      <c r="M163" s="66" t="s">
        <v>912</v>
      </c>
      <c r="N163" s="66" t="s">
        <v>1122</v>
      </c>
    </row>
    <row r="164" spans="1:14" s="60" customFormat="1" ht="75" x14ac:dyDescent="0.25">
      <c r="A164" s="57" t="s">
        <v>17</v>
      </c>
      <c r="B164" s="57" t="s">
        <v>392</v>
      </c>
      <c r="C164" s="57" t="s">
        <v>19</v>
      </c>
      <c r="D164" s="57" t="s">
        <v>26</v>
      </c>
      <c r="E164" s="57" t="s">
        <v>386</v>
      </c>
      <c r="F164" s="57" t="s">
        <v>65</v>
      </c>
      <c r="G164" s="80" t="s">
        <v>317</v>
      </c>
      <c r="H164" s="80" t="s">
        <v>316</v>
      </c>
      <c r="I164" s="58">
        <v>2500</v>
      </c>
      <c r="J164" s="58">
        <v>2493</v>
      </c>
      <c r="K164" s="66" t="s">
        <v>687</v>
      </c>
      <c r="L164" s="66" t="s">
        <v>688</v>
      </c>
      <c r="M164" s="66" t="s">
        <v>913</v>
      </c>
      <c r="N164" s="66" t="s">
        <v>1123</v>
      </c>
    </row>
    <row r="165" spans="1:14" s="60" customFormat="1" ht="409.5" x14ac:dyDescent="0.25">
      <c r="A165" s="57" t="s">
        <v>17</v>
      </c>
      <c r="B165" s="57" t="s">
        <v>392</v>
      </c>
      <c r="C165" s="57" t="s">
        <v>19</v>
      </c>
      <c r="D165" s="57" t="s">
        <v>26</v>
      </c>
      <c r="E165" s="57" t="s">
        <v>386</v>
      </c>
      <c r="F165" s="57" t="s">
        <v>65</v>
      </c>
      <c r="G165" s="80" t="s">
        <v>1124</v>
      </c>
      <c r="H165" s="80" t="s">
        <v>316</v>
      </c>
      <c r="I165" s="58">
        <v>5300</v>
      </c>
      <c r="J165" s="58">
        <v>3914</v>
      </c>
      <c r="K165" s="66" t="s">
        <v>689</v>
      </c>
      <c r="L165" s="66" t="s">
        <v>690</v>
      </c>
      <c r="M165" s="66" t="s">
        <v>914</v>
      </c>
      <c r="N165" s="66" t="s">
        <v>1125</v>
      </c>
    </row>
    <row r="166" spans="1:14" s="60" customFormat="1" ht="89.25" x14ac:dyDescent="0.25">
      <c r="A166" s="57" t="s">
        <v>17</v>
      </c>
      <c r="B166" s="57" t="s">
        <v>392</v>
      </c>
      <c r="C166" s="57" t="s">
        <v>19</v>
      </c>
      <c r="D166" s="57" t="s">
        <v>26</v>
      </c>
      <c r="E166" s="57" t="s">
        <v>386</v>
      </c>
      <c r="F166" s="57" t="s">
        <v>65</v>
      </c>
      <c r="G166" s="80" t="s">
        <v>319</v>
      </c>
      <c r="H166" s="80" t="s">
        <v>316</v>
      </c>
      <c r="I166" s="58">
        <v>170</v>
      </c>
      <c r="J166" s="58">
        <v>208</v>
      </c>
      <c r="K166" s="66" t="s">
        <v>691</v>
      </c>
      <c r="L166" s="66" t="s">
        <v>692</v>
      </c>
      <c r="M166" s="66" t="s">
        <v>915</v>
      </c>
      <c r="N166" s="66" t="s">
        <v>1126</v>
      </c>
    </row>
    <row r="167" spans="1:14" s="60" customFormat="1" ht="90" x14ac:dyDescent="0.25">
      <c r="A167" s="57" t="s">
        <v>17</v>
      </c>
      <c r="B167" s="57" t="s">
        <v>392</v>
      </c>
      <c r="C167" s="57" t="s">
        <v>19</v>
      </c>
      <c r="D167" s="57" t="s">
        <v>26</v>
      </c>
      <c r="E167" s="57" t="s">
        <v>386</v>
      </c>
      <c r="F167" s="57" t="s">
        <v>65</v>
      </c>
      <c r="G167" s="80" t="s">
        <v>320</v>
      </c>
      <c r="H167" s="80" t="s">
        <v>321</v>
      </c>
      <c r="I167" s="58">
        <v>3460</v>
      </c>
      <c r="J167" s="58">
        <v>3705</v>
      </c>
      <c r="K167" s="66" t="s">
        <v>693</v>
      </c>
      <c r="L167" s="66" t="s">
        <v>694</v>
      </c>
      <c r="M167" s="66" t="s">
        <v>916</v>
      </c>
      <c r="N167" s="66" t="s">
        <v>1127</v>
      </c>
    </row>
    <row r="168" spans="1:14" s="60" customFormat="1" ht="114.75" x14ac:dyDescent="0.25">
      <c r="A168" s="57" t="s">
        <v>17</v>
      </c>
      <c r="B168" s="57" t="s">
        <v>18</v>
      </c>
      <c r="C168" s="57" t="s">
        <v>19</v>
      </c>
      <c r="D168" s="57" t="s">
        <v>26</v>
      </c>
      <c r="E168" s="57" t="s">
        <v>386</v>
      </c>
      <c r="F168" s="57" t="s">
        <v>65</v>
      </c>
      <c r="G168" s="80" t="s">
        <v>322</v>
      </c>
      <c r="H168" s="80" t="s">
        <v>323</v>
      </c>
      <c r="I168" s="58">
        <v>480</v>
      </c>
      <c r="J168" s="58">
        <v>499</v>
      </c>
      <c r="K168" s="66" t="s">
        <v>695</v>
      </c>
      <c r="L168" s="66" t="s">
        <v>696</v>
      </c>
      <c r="M168" s="66" t="s">
        <v>917</v>
      </c>
      <c r="N168" s="66" t="s">
        <v>1128</v>
      </c>
    </row>
    <row r="169" spans="1:14" s="60" customFormat="1" ht="306" x14ac:dyDescent="0.25">
      <c r="A169" s="57" t="s">
        <v>17</v>
      </c>
      <c r="B169" s="57" t="s">
        <v>18</v>
      </c>
      <c r="C169" s="57" t="s">
        <v>19</v>
      </c>
      <c r="D169" s="57" t="s">
        <v>26</v>
      </c>
      <c r="E169" s="57" t="s">
        <v>386</v>
      </c>
      <c r="F169" s="57" t="s">
        <v>65</v>
      </c>
      <c r="G169" s="80" t="s">
        <v>324</v>
      </c>
      <c r="H169" s="80" t="s">
        <v>325</v>
      </c>
      <c r="I169" s="58">
        <v>6000</v>
      </c>
      <c r="J169" s="58">
        <v>6725</v>
      </c>
      <c r="K169" s="66" t="s">
        <v>697</v>
      </c>
      <c r="L169" s="66" t="s">
        <v>698</v>
      </c>
      <c r="M169" s="66" t="s">
        <v>918</v>
      </c>
      <c r="N169" s="66" t="s">
        <v>1129</v>
      </c>
    </row>
    <row r="170" spans="1:14" s="60" customFormat="1" ht="409.5" x14ac:dyDescent="0.25">
      <c r="A170" s="57" t="s">
        <v>17</v>
      </c>
      <c r="B170" s="57" t="s">
        <v>18</v>
      </c>
      <c r="C170" s="57" t="s">
        <v>19</v>
      </c>
      <c r="D170" s="57" t="s">
        <v>26</v>
      </c>
      <c r="E170" s="57" t="s">
        <v>386</v>
      </c>
      <c r="F170" s="57" t="s">
        <v>65</v>
      </c>
      <c r="G170" s="80" t="s">
        <v>326</v>
      </c>
      <c r="H170" s="80" t="s">
        <v>327</v>
      </c>
      <c r="I170" s="58">
        <v>413</v>
      </c>
      <c r="J170" s="58">
        <v>415</v>
      </c>
      <c r="K170" s="66" t="s">
        <v>699</v>
      </c>
      <c r="L170" s="66" t="s">
        <v>700</v>
      </c>
      <c r="M170" s="66" t="s">
        <v>919</v>
      </c>
      <c r="N170" s="66" t="s">
        <v>1130</v>
      </c>
    </row>
    <row r="171" spans="1:14" s="60" customFormat="1" ht="382.5" x14ac:dyDescent="0.25">
      <c r="A171" s="57" t="s">
        <v>17</v>
      </c>
      <c r="B171" s="57" t="s">
        <v>392</v>
      </c>
      <c r="C171" s="57" t="s">
        <v>19</v>
      </c>
      <c r="D171" s="57" t="s">
        <v>26</v>
      </c>
      <c r="E171" s="57" t="s">
        <v>386</v>
      </c>
      <c r="F171" s="57" t="s">
        <v>65</v>
      </c>
      <c r="G171" s="80" t="s">
        <v>328</v>
      </c>
      <c r="H171" s="80" t="s">
        <v>329</v>
      </c>
      <c r="I171" s="58">
        <v>10</v>
      </c>
      <c r="J171" s="58">
        <v>10</v>
      </c>
      <c r="K171" s="66" t="s">
        <v>701</v>
      </c>
      <c r="L171" s="66" t="s">
        <v>701</v>
      </c>
      <c r="M171" s="66" t="s">
        <v>920</v>
      </c>
      <c r="N171" s="66" t="s">
        <v>1131</v>
      </c>
    </row>
    <row r="172" spans="1:14" s="60" customFormat="1" ht="89.25" x14ac:dyDescent="0.25">
      <c r="A172" s="57" t="s">
        <v>43</v>
      </c>
      <c r="B172" s="57" t="s">
        <v>44</v>
      </c>
      <c r="C172" s="57" t="s">
        <v>45</v>
      </c>
      <c r="D172" s="57" t="s">
        <v>30</v>
      </c>
      <c r="E172" s="57" t="s">
        <v>46</v>
      </c>
      <c r="F172" s="57" t="s">
        <v>65</v>
      </c>
      <c r="G172" s="80" t="s">
        <v>139</v>
      </c>
      <c r="H172" s="80" t="s">
        <v>775</v>
      </c>
      <c r="I172" s="71">
        <v>1</v>
      </c>
      <c r="J172" s="71">
        <v>1</v>
      </c>
      <c r="K172" s="66" t="s">
        <v>851</v>
      </c>
      <c r="L172" s="66" t="s">
        <v>851</v>
      </c>
      <c r="M172" s="66" t="s">
        <v>921</v>
      </c>
      <c r="N172" s="66" t="s">
        <v>1132</v>
      </c>
    </row>
    <row r="173" spans="1:14" s="60" customFormat="1" ht="76.5" x14ac:dyDescent="0.25">
      <c r="A173" s="57" t="s">
        <v>23</v>
      </c>
      <c r="B173" s="57" t="s">
        <v>28</v>
      </c>
      <c r="C173" s="57" t="s">
        <v>25</v>
      </c>
      <c r="D173" s="57" t="s">
        <v>26</v>
      </c>
      <c r="E173" s="64" t="s">
        <v>391</v>
      </c>
      <c r="F173" s="57" t="s">
        <v>65</v>
      </c>
      <c r="G173" s="81" t="s">
        <v>82</v>
      </c>
      <c r="H173" s="80" t="s">
        <v>83</v>
      </c>
      <c r="I173" s="77">
        <v>6321496541.5541801</v>
      </c>
      <c r="J173" s="77">
        <v>6006185695.7120609</v>
      </c>
      <c r="K173" s="66" t="s">
        <v>702</v>
      </c>
      <c r="L173" s="66" t="s">
        <v>703</v>
      </c>
      <c r="M173" s="66" t="s">
        <v>922</v>
      </c>
      <c r="N173" s="66" t="s">
        <v>1173</v>
      </c>
    </row>
    <row r="174" spans="1:14" s="60" customFormat="1" ht="127.5" x14ac:dyDescent="0.25">
      <c r="A174" s="57" t="s">
        <v>17</v>
      </c>
      <c r="B174" s="57" t="s">
        <v>392</v>
      </c>
      <c r="C174" s="57" t="s">
        <v>19</v>
      </c>
      <c r="D174" s="57" t="s">
        <v>20</v>
      </c>
      <c r="E174" s="57" t="s">
        <v>386</v>
      </c>
      <c r="F174" s="57" t="s">
        <v>66</v>
      </c>
      <c r="G174" s="57" t="s">
        <v>205</v>
      </c>
      <c r="H174" s="57" t="s">
        <v>330</v>
      </c>
      <c r="I174" s="58">
        <v>70</v>
      </c>
      <c r="J174" s="64">
        <v>78</v>
      </c>
      <c r="K174" s="66" t="s">
        <v>704</v>
      </c>
      <c r="L174" s="66" t="s">
        <v>705</v>
      </c>
      <c r="M174" s="66" t="s">
        <v>923</v>
      </c>
      <c r="N174" s="66" t="s">
        <v>1133</v>
      </c>
    </row>
    <row r="175" spans="1:14" s="60" customFormat="1" ht="140.25" x14ac:dyDescent="0.25">
      <c r="A175" s="57" t="s">
        <v>17</v>
      </c>
      <c r="B175" s="57" t="s">
        <v>392</v>
      </c>
      <c r="C175" s="57" t="s">
        <v>19</v>
      </c>
      <c r="D175" s="57" t="s">
        <v>20</v>
      </c>
      <c r="E175" s="57" t="s">
        <v>386</v>
      </c>
      <c r="F175" s="57" t="s">
        <v>66</v>
      </c>
      <c r="G175" s="57" t="s">
        <v>207</v>
      </c>
      <c r="H175" s="57" t="s">
        <v>208</v>
      </c>
      <c r="I175" s="58">
        <v>18</v>
      </c>
      <c r="J175" s="64">
        <v>20</v>
      </c>
      <c r="K175" s="66" t="s">
        <v>706</v>
      </c>
      <c r="L175" s="66" t="s">
        <v>707</v>
      </c>
      <c r="M175" s="66" t="s">
        <v>924</v>
      </c>
      <c r="N175" s="66" t="s">
        <v>1134</v>
      </c>
    </row>
    <row r="176" spans="1:14" s="60" customFormat="1" ht="153" x14ac:dyDescent="0.25">
      <c r="A176" s="57" t="s">
        <v>17</v>
      </c>
      <c r="B176" s="57" t="s">
        <v>18</v>
      </c>
      <c r="C176" s="57" t="s">
        <v>19</v>
      </c>
      <c r="D176" s="57" t="s">
        <v>26</v>
      </c>
      <c r="E176" s="57" t="s">
        <v>386</v>
      </c>
      <c r="F176" s="57" t="s">
        <v>66</v>
      </c>
      <c r="G176" s="57" t="s">
        <v>331</v>
      </c>
      <c r="H176" s="57" t="s">
        <v>332</v>
      </c>
      <c r="I176" s="58">
        <v>100</v>
      </c>
      <c r="J176" s="64">
        <v>101</v>
      </c>
      <c r="K176" s="66" t="s">
        <v>708</v>
      </c>
      <c r="L176" s="66" t="s">
        <v>709</v>
      </c>
      <c r="M176" s="66" t="s">
        <v>925</v>
      </c>
      <c r="N176" s="66" t="s">
        <v>1135</v>
      </c>
    </row>
    <row r="177" spans="1:14" s="60" customFormat="1" ht="267.75" x14ac:dyDescent="0.25">
      <c r="A177" s="57" t="s">
        <v>17</v>
      </c>
      <c r="B177" s="57" t="s">
        <v>18</v>
      </c>
      <c r="C177" s="57" t="s">
        <v>19</v>
      </c>
      <c r="D177" s="57" t="s">
        <v>26</v>
      </c>
      <c r="E177" s="57" t="s">
        <v>386</v>
      </c>
      <c r="F177" s="57" t="s">
        <v>66</v>
      </c>
      <c r="G177" s="57" t="s">
        <v>333</v>
      </c>
      <c r="H177" s="57" t="s">
        <v>332</v>
      </c>
      <c r="I177" s="58">
        <v>520</v>
      </c>
      <c r="J177" s="64">
        <v>530</v>
      </c>
      <c r="K177" s="66" t="s">
        <v>710</v>
      </c>
      <c r="L177" s="66" t="s">
        <v>711</v>
      </c>
      <c r="M177" s="66" t="s">
        <v>926</v>
      </c>
      <c r="N177" s="66" t="s">
        <v>1136</v>
      </c>
    </row>
    <row r="178" spans="1:14" s="60" customFormat="1" ht="409.5" x14ac:dyDescent="0.25">
      <c r="A178" s="57" t="s">
        <v>17</v>
      </c>
      <c r="B178" s="57" t="s">
        <v>18</v>
      </c>
      <c r="C178" s="57" t="s">
        <v>19</v>
      </c>
      <c r="D178" s="57" t="s">
        <v>26</v>
      </c>
      <c r="E178" s="57" t="s">
        <v>386</v>
      </c>
      <c r="F178" s="57" t="s">
        <v>66</v>
      </c>
      <c r="G178" s="57" t="s">
        <v>334</v>
      </c>
      <c r="H178" s="57" t="s">
        <v>332</v>
      </c>
      <c r="I178" s="58">
        <v>750</v>
      </c>
      <c r="J178" s="64">
        <v>772</v>
      </c>
      <c r="K178" s="66" t="s">
        <v>712</v>
      </c>
      <c r="L178" s="66" t="s">
        <v>713</v>
      </c>
      <c r="M178" s="66" t="s">
        <v>927</v>
      </c>
      <c r="N178" s="66" t="s">
        <v>1137</v>
      </c>
    </row>
    <row r="179" spans="1:14" s="60" customFormat="1" ht="344.25" x14ac:dyDescent="0.25">
      <c r="A179" s="57" t="s">
        <v>17</v>
      </c>
      <c r="B179" s="57" t="s">
        <v>18</v>
      </c>
      <c r="C179" s="57" t="s">
        <v>19</v>
      </c>
      <c r="D179" s="57" t="s">
        <v>26</v>
      </c>
      <c r="E179" s="57" t="s">
        <v>386</v>
      </c>
      <c r="F179" s="57" t="s">
        <v>66</v>
      </c>
      <c r="G179" s="57" t="s">
        <v>335</v>
      </c>
      <c r="H179" s="57" t="s">
        <v>332</v>
      </c>
      <c r="I179" s="58">
        <v>750</v>
      </c>
      <c r="J179" s="64">
        <v>784</v>
      </c>
      <c r="K179" s="66" t="s">
        <v>714</v>
      </c>
      <c r="L179" s="66" t="s">
        <v>715</v>
      </c>
      <c r="M179" s="66" t="s">
        <v>928</v>
      </c>
      <c r="N179" s="66" t="s">
        <v>1138</v>
      </c>
    </row>
    <row r="180" spans="1:14" s="60" customFormat="1" ht="267.75" x14ac:dyDescent="0.25">
      <c r="A180" s="57" t="s">
        <v>17</v>
      </c>
      <c r="B180" s="57" t="s">
        <v>18</v>
      </c>
      <c r="C180" s="57" t="s">
        <v>19</v>
      </c>
      <c r="D180" s="57" t="s">
        <v>26</v>
      </c>
      <c r="E180" s="57" t="s">
        <v>386</v>
      </c>
      <c r="F180" s="57" t="s">
        <v>66</v>
      </c>
      <c r="G180" s="57" t="s">
        <v>336</v>
      </c>
      <c r="H180" s="57" t="s">
        <v>332</v>
      </c>
      <c r="I180" s="58">
        <v>10904</v>
      </c>
      <c r="J180" s="64">
        <v>11193</v>
      </c>
      <c r="K180" s="66" t="s">
        <v>716</v>
      </c>
      <c r="L180" s="66" t="s">
        <v>717</v>
      </c>
      <c r="M180" s="66" t="s">
        <v>929</v>
      </c>
      <c r="N180" s="66" t="s">
        <v>1139</v>
      </c>
    </row>
    <row r="181" spans="1:14" s="60" customFormat="1" ht="114.75" x14ac:dyDescent="0.25">
      <c r="A181" s="57" t="s">
        <v>17</v>
      </c>
      <c r="B181" s="57" t="s">
        <v>18</v>
      </c>
      <c r="C181" s="57" t="s">
        <v>19</v>
      </c>
      <c r="D181" s="57" t="s">
        <v>26</v>
      </c>
      <c r="E181" s="57" t="s">
        <v>386</v>
      </c>
      <c r="F181" s="57" t="s">
        <v>66</v>
      </c>
      <c r="G181" s="57" t="s">
        <v>337</v>
      </c>
      <c r="H181" s="57" t="s">
        <v>332</v>
      </c>
      <c r="I181" s="58">
        <v>1000</v>
      </c>
      <c r="J181" s="64">
        <v>1015</v>
      </c>
      <c r="K181" s="66" t="s">
        <v>718</v>
      </c>
      <c r="L181" s="66" t="s">
        <v>719</v>
      </c>
      <c r="M181" s="66" t="s">
        <v>930</v>
      </c>
      <c r="N181" s="66" t="s">
        <v>1140</v>
      </c>
    </row>
    <row r="182" spans="1:14" s="60" customFormat="1" ht="369.75" x14ac:dyDescent="0.25">
      <c r="A182" s="57" t="s">
        <v>17</v>
      </c>
      <c r="B182" s="57" t="s">
        <v>18</v>
      </c>
      <c r="C182" s="57" t="s">
        <v>19</v>
      </c>
      <c r="D182" s="57" t="s">
        <v>26</v>
      </c>
      <c r="E182" s="57" t="s">
        <v>386</v>
      </c>
      <c r="F182" s="57" t="s">
        <v>66</v>
      </c>
      <c r="G182" s="57" t="s">
        <v>340</v>
      </c>
      <c r="H182" s="57" t="s">
        <v>341</v>
      </c>
      <c r="I182" s="58">
        <v>55000</v>
      </c>
      <c r="J182" s="58">
        <v>62504</v>
      </c>
      <c r="K182" s="66" t="s">
        <v>720</v>
      </c>
      <c r="L182" s="66" t="s">
        <v>721</v>
      </c>
      <c r="M182" s="66" t="s">
        <v>931</v>
      </c>
      <c r="N182" s="66" t="s">
        <v>1141</v>
      </c>
    </row>
    <row r="183" spans="1:14" s="60" customFormat="1" ht="293.25" x14ac:dyDescent="0.25">
      <c r="A183" s="57" t="s">
        <v>17</v>
      </c>
      <c r="B183" s="57" t="s">
        <v>18</v>
      </c>
      <c r="C183" s="57" t="s">
        <v>19</v>
      </c>
      <c r="D183" s="57" t="s">
        <v>26</v>
      </c>
      <c r="E183" s="57" t="s">
        <v>386</v>
      </c>
      <c r="F183" s="57" t="s">
        <v>66</v>
      </c>
      <c r="G183" s="57" t="s">
        <v>342</v>
      </c>
      <c r="H183" s="57" t="s">
        <v>343</v>
      </c>
      <c r="I183" s="58">
        <v>1900</v>
      </c>
      <c r="J183" s="64">
        <v>2129</v>
      </c>
      <c r="K183" s="66" t="s">
        <v>722</v>
      </c>
      <c r="L183" s="66" t="s">
        <v>723</v>
      </c>
      <c r="M183" s="66" t="s">
        <v>932</v>
      </c>
      <c r="N183" s="66" t="s">
        <v>1142</v>
      </c>
    </row>
    <row r="184" spans="1:14" s="60" customFormat="1" ht="204" x14ac:dyDescent="0.25">
      <c r="A184" s="57" t="s">
        <v>17</v>
      </c>
      <c r="B184" s="57" t="s">
        <v>18</v>
      </c>
      <c r="C184" s="57" t="s">
        <v>19</v>
      </c>
      <c r="D184" s="57" t="s">
        <v>26</v>
      </c>
      <c r="E184" s="57" t="s">
        <v>386</v>
      </c>
      <c r="F184" s="57" t="s">
        <v>66</v>
      </c>
      <c r="G184" s="57" t="s">
        <v>344</v>
      </c>
      <c r="H184" s="57" t="s">
        <v>345</v>
      </c>
      <c r="I184" s="58">
        <v>92</v>
      </c>
      <c r="J184" s="64">
        <v>92</v>
      </c>
      <c r="K184" s="66" t="s">
        <v>724</v>
      </c>
      <c r="L184" s="66" t="s">
        <v>725</v>
      </c>
      <c r="M184" s="66" t="s">
        <v>933</v>
      </c>
      <c r="N184" s="66" t="s">
        <v>1143</v>
      </c>
    </row>
    <row r="185" spans="1:14" s="60" customFormat="1" ht="102" x14ac:dyDescent="0.25">
      <c r="A185" s="57" t="s">
        <v>17</v>
      </c>
      <c r="B185" s="57" t="s">
        <v>18</v>
      </c>
      <c r="C185" s="57" t="s">
        <v>19</v>
      </c>
      <c r="D185" s="57" t="s">
        <v>26</v>
      </c>
      <c r="E185" s="57" t="s">
        <v>386</v>
      </c>
      <c r="F185" s="57" t="s">
        <v>66</v>
      </c>
      <c r="G185" s="57" t="s">
        <v>346</v>
      </c>
      <c r="H185" s="57" t="s">
        <v>345</v>
      </c>
      <c r="I185" s="58">
        <v>70</v>
      </c>
      <c r="J185" s="64">
        <v>71</v>
      </c>
      <c r="K185" s="66" t="s">
        <v>726</v>
      </c>
      <c r="L185" s="66" t="s">
        <v>727</v>
      </c>
      <c r="M185" s="66" t="s">
        <v>934</v>
      </c>
      <c r="N185" s="66" t="s">
        <v>1144</v>
      </c>
    </row>
    <row r="186" spans="1:14" s="60" customFormat="1" ht="165.75" x14ac:dyDescent="0.25">
      <c r="A186" s="57" t="s">
        <v>17</v>
      </c>
      <c r="B186" s="57" t="s">
        <v>18</v>
      </c>
      <c r="C186" s="57" t="s">
        <v>19</v>
      </c>
      <c r="D186" s="57" t="s">
        <v>26</v>
      </c>
      <c r="E186" s="57" t="s">
        <v>386</v>
      </c>
      <c r="F186" s="57" t="s">
        <v>66</v>
      </c>
      <c r="G186" s="57" t="s">
        <v>347</v>
      </c>
      <c r="H186" s="57" t="s">
        <v>345</v>
      </c>
      <c r="I186" s="58">
        <v>24</v>
      </c>
      <c r="J186" s="64">
        <v>24</v>
      </c>
      <c r="K186" s="66" t="s">
        <v>728</v>
      </c>
      <c r="L186" s="66" t="s">
        <v>728</v>
      </c>
      <c r="M186" s="66" t="s">
        <v>935</v>
      </c>
      <c r="N186" s="66" t="s">
        <v>1145</v>
      </c>
    </row>
    <row r="187" spans="1:14" s="60" customFormat="1" ht="267.75" x14ac:dyDescent="0.25">
      <c r="A187" s="57" t="s">
        <v>17</v>
      </c>
      <c r="B187" s="57" t="s">
        <v>18</v>
      </c>
      <c r="C187" s="57" t="s">
        <v>19</v>
      </c>
      <c r="D187" s="57" t="s">
        <v>26</v>
      </c>
      <c r="E187" s="57" t="s">
        <v>386</v>
      </c>
      <c r="F187" s="57" t="s">
        <v>66</v>
      </c>
      <c r="G187" s="57" t="s">
        <v>348</v>
      </c>
      <c r="H187" s="57" t="s">
        <v>345</v>
      </c>
      <c r="I187" s="58">
        <v>791</v>
      </c>
      <c r="J187" s="64">
        <v>772</v>
      </c>
      <c r="K187" s="66" t="s">
        <v>729</v>
      </c>
      <c r="L187" s="66" t="s">
        <v>730</v>
      </c>
      <c r="M187" s="66" t="s">
        <v>936</v>
      </c>
      <c r="N187" s="66" t="s">
        <v>1146</v>
      </c>
    </row>
    <row r="188" spans="1:14" s="60" customFormat="1" ht="409.5" x14ac:dyDescent="0.25">
      <c r="A188" s="57" t="s">
        <v>17</v>
      </c>
      <c r="B188" s="57" t="s">
        <v>18</v>
      </c>
      <c r="C188" s="57" t="s">
        <v>19</v>
      </c>
      <c r="D188" s="57" t="s">
        <v>26</v>
      </c>
      <c r="E188" s="57" t="s">
        <v>386</v>
      </c>
      <c r="F188" s="57" t="s">
        <v>66</v>
      </c>
      <c r="G188" s="57" t="s">
        <v>350</v>
      </c>
      <c r="H188" s="57" t="s">
        <v>345</v>
      </c>
      <c r="I188" s="58">
        <v>6700</v>
      </c>
      <c r="J188" s="64">
        <v>6837</v>
      </c>
      <c r="K188" s="66" t="s">
        <v>732</v>
      </c>
      <c r="L188" s="66" t="s">
        <v>733</v>
      </c>
      <c r="M188" s="66" t="s">
        <v>937</v>
      </c>
      <c r="N188" s="66" t="s">
        <v>1147</v>
      </c>
    </row>
    <row r="189" spans="1:14" s="60" customFormat="1" ht="89.25" x14ac:dyDescent="0.25">
      <c r="A189" s="57" t="s">
        <v>43</v>
      </c>
      <c r="B189" s="57" t="s">
        <v>393</v>
      </c>
      <c r="C189" s="57" t="s">
        <v>45</v>
      </c>
      <c r="D189" s="57" t="s">
        <v>26</v>
      </c>
      <c r="E189" s="57" t="s">
        <v>46</v>
      </c>
      <c r="F189" s="57" t="s">
        <v>66</v>
      </c>
      <c r="G189" s="57" t="s">
        <v>351</v>
      </c>
      <c r="H189" s="57" t="s">
        <v>352</v>
      </c>
      <c r="I189" s="71">
        <v>1</v>
      </c>
      <c r="J189" s="82">
        <v>1</v>
      </c>
      <c r="K189" s="66" t="s">
        <v>734</v>
      </c>
      <c r="L189" s="66" t="s">
        <v>735</v>
      </c>
      <c r="M189" s="66" t="s">
        <v>938</v>
      </c>
      <c r="N189" s="66" t="s">
        <v>1148</v>
      </c>
    </row>
    <row r="190" spans="1:14" s="60" customFormat="1" ht="369.75" x14ac:dyDescent="0.25">
      <c r="A190" s="57" t="s">
        <v>43</v>
      </c>
      <c r="B190" s="57" t="s">
        <v>393</v>
      </c>
      <c r="C190" s="57" t="s">
        <v>45</v>
      </c>
      <c r="D190" s="57" t="s">
        <v>26</v>
      </c>
      <c r="E190" s="65" t="s">
        <v>46</v>
      </c>
      <c r="F190" s="57" t="s">
        <v>66</v>
      </c>
      <c r="G190" s="57" t="s">
        <v>1149</v>
      </c>
      <c r="H190" s="57" t="s">
        <v>354</v>
      </c>
      <c r="I190" s="58">
        <v>18</v>
      </c>
      <c r="J190" s="58">
        <v>24</v>
      </c>
      <c r="K190" s="66" t="s">
        <v>736</v>
      </c>
      <c r="L190" s="66" t="s">
        <v>737</v>
      </c>
      <c r="M190" s="66" t="s">
        <v>939</v>
      </c>
      <c r="N190" s="66" t="s">
        <v>1150</v>
      </c>
    </row>
    <row r="191" spans="1:14" s="60" customFormat="1" ht="90" x14ac:dyDescent="0.25">
      <c r="A191" s="57" t="s">
        <v>43</v>
      </c>
      <c r="B191" s="57" t="s">
        <v>393</v>
      </c>
      <c r="C191" s="57" t="s">
        <v>45</v>
      </c>
      <c r="D191" s="57" t="s">
        <v>26</v>
      </c>
      <c r="E191" s="65" t="s">
        <v>46</v>
      </c>
      <c r="F191" s="57" t="s">
        <v>66</v>
      </c>
      <c r="G191" s="57" t="s">
        <v>355</v>
      </c>
      <c r="H191" s="65" t="s">
        <v>356</v>
      </c>
      <c r="I191" s="58">
        <v>4</v>
      </c>
      <c r="J191" s="58">
        <v>3</v>
      </c>
      <c r="K191" s="66" t="s">
        <v>729</v>
      </c>
      <c r="L191" s="66" t="s">
        <v>738</v>
      </c>
      <c r="M191" s="66" t="s">
        <v>940</v>
      </c>
      <c r="N191" s="66" t="s">
        <v>1151</v>
      </c>
    </row>
    <row r="192" spans="1:14" s="60" customFormat="1" ht="76.5" x14ac:dyDescent="0.25">
      <c r="A192" s="57" t="s">
        <v>23</v>
      </c>
      <c r="B192" s="57" t="s">
        <v>28</v>
      </c>
      <c r="C192" s="57" t="s">
        <v>25</v>
      </c>
      <c r="D192" s="57" t="s">
        <v>26</v>
      </c>
      <c r="E192" s="64" t="s">
        <v>391</v>
      </c>
      <c r="F192" s="57" t="s">
        <v>66</v>
      </c>
      <c r="G192" s="64" t="s">
        <v>357</v>
      </c>
      <c r="H192" s="57" t="s">
        <v>83</v>
      </c>
      <c r="I192" s="77">
        <v>10801135839.883902</v>
      </c>
      <c r="J192" s="83">
        <v>10358936845.873333</v>
      </c>
      <c r="K192" s="66" t="s">
        <v>739</v>
      </c>
      <c r="L192" s="66" t="s">
        <v>941</v>
      </c>
      <c r="M192" s="66" t="s">
        <v>942</v>
      </c>
      <c r="N192" s="66" t="s">
        <v>1152</v>
      </c>
    </row>
    <row r="193" spans="1:14" s="60" customFormat="1" ht="267.75" x14ac:dyDescent="0.25">
      <c r="A193" s="57" t="s">
        <v>17</v>
      </c>
      <c r="B193" s="57" t="s">
        <v>392</v>
      </c>
      <c r="C193" s="57" t="s">
        <v>19</v>
      </c>
      <c r="D193" s="57" t="s">
        <v>20</v>
      </c>
      <c r="E193" s="57" t="s">
        <v>386</v>
      </c>
      <c r="F193" s="57" t="s">
        <v>67</v>
      </c>
      <c r="G193" s="57" t="s">
        <v>205</v>
      </c>
      <c r="H193" s="57" t="s">
        <v>358</v>
      </c>
      <c r="I193" s="58">
        <v>13</v>
      </c>
      <c r="J193" s="64">
        <v>15</v>
      </c>
      <c r="K193" s="66" t="s">
        <v>741</v>
      </c>
      <c r="L193" s="66" t="s">
        <v>742</v>
      </c>
      <c r="M193" s="66" t="s">
        <v>943</v>
      </c>
      <c r="N193" s="66" t="s">
        <v>1153</v>
      </c>
    </row>
    <row r="194" spans="1:14" s="60" customFormat="1" ht="216.75" x14ac:dyDescent="0.25">
      <c r="A194" s="57" t="s">
        <v>17</v>
      </c>
      <c r="B194" s="57" t="s">
        <v>392</v>
      </c>
      <c r="C194" s="57" t="s">
        <v>19</v>
      </c>
      <c r="D194" s="57" t="s">
        <v>20</v>
      </c>
      <c r="E194" s="57" t="s">
        <v>386</v>
      </c>
      <c r="F194" s="57" t="s">
        <v>67</v>
      </c>
      <c r="G194" s="57" t="s">
        <v>207</v>
      </c>
      <c r="H194" s="57" t="s">
        <v>359</v>
      </c>
      <c r="I194" s="58">
        <v>64</v>
      </c>
      <c r="J194" s="64">
        <v>76</v>
      </c>
      <c r="K194" s="66" t="s">
        <v>743</v>
      </c>
      <c r="L194" s="66" t="s">
        <v>744</v>
      </c>
      <c r="M194" s="66" t="s">
        <v>944</v>
      </c>
      <c r="N194" s="66" t="s">
        <v>1154</v>
      </c>
    </row>
    <row r="195" spans="1:14" s="60" customFormat="1" ht="293.25" x14ac:dyDescent="0.25">
      <c r="A195" s="57" t="s">
        <v>17</v>
      </c>
      <c r="B195" s="57" t="s">
        <v>18</v>
      </c>
      <c r="C195" s="57" t="s">
        <v>19</v>
      </c>
      <c r="D195" s="57" t="s">
        <v>26</v>
      </c>
      <c r="E195" s="57" t="s">
        <v>386</v>
      </c>
      <c r="F195" s="57" t="s">
        <v>67</v>
      </c>
      <c r="G195" s="57" t="s">
        <v>360</v>
      </c>
      <c r="H195" s="57" t="s">
        <v>358</v>
      </c>
      <c r="I195" s="58">
        <v>4406</v>
      </c>
      <c r="J195" s="64">
        <v>5000</v>
      </c>
      <c r="K195" s="66" t="s">
        <v>745</v>
      </c>
      <c r="L195" s="66" t="s">
        <v>746</v>
      </c>
      <c r="M195" s="66" t="s">
        <v>945</v>
      </c>
      <c r="N195" s="66" t="s">
        <v>1155</v>
      </c>
    </row>
    <row r="196" spans="1:14" s="60" customFormat="1" ht="331.5" x14ac:dyDescent="0.25">
      <c r="A196" s="57" t="s">
        <v>17</v>
      </c>
      <c r="B196" s="57" t="s">
        <v>18</v>
      </c>
      <c r="C196" s="57" t="s">
        <v>19</v>
      </c>
      <c r="D196" s="57" t="s">
        <v>26</v>
      </c>
      <c r="E196" s="57" t="s">
        <v>386</v>
      </c>
      <c r="F196" s="57" t="s">
        <v>67</v>
      </c>
      <c r="G196" s="57" t="s">
        <v>361</v>
      </c>
      <c r="H196" s="57" t="s">
        <v>359</v>
      </c>
      <c r="I196" s="58">
        <v>2700</v>
      </c>
      <c r="J196" s="64">
        <v>3687</v>
      </c>
      <c r="K196" s="66" t="s">
        <v>747</v>
      </c>
      <c r="L196" s="66" t="s">
        <v>748</v>
      </c>
      <c r="M196" s="66" t="s">
        <v>946</v>
      </c>
      <c r="N196" s="66" t="s">
        <v>1156</v>
      </c>
    </row>
    <row r="197" spans="1:14" s="60" customFormat="1" ht="409.5" x14ac:dyDescent="0.25">
      <c r="A197" s="57" t="s">
        <v>17</v>
      </c>
      <c r="B197" s="57" t="s">
        <v>18</v>
      </c>
      <c r="C197" s="57" t="s">
        <v>19</v>
      </c>
      <c r="D197" s="57" t="s">
        <v>26</v>
      </c>
      <c r="E197" s="57" t="s">
        <v>386</v>
      </c>
      <c r="F197" s="57" t="s">
        <v>67</v>
      </c>
      <c r="G197" s="57" t="s">
        <v>362</v>
      </c>
      <c r="H197" s="57" t="s">
        <v>363</v>
      </c>
      <c r="I197" s="58">
        <v>460</v>
      </c>
      <c r="J197" s="64">
        <v>429</v>
      </c>
      <c r="K197" s="66" t="s">
        <v>749</v>
      </c>
      <c r="L197" s="66" t="s">
        <v>750</v>
      </c>
      <c r="M197" s="66" t="s">
        <v>947</v>
      </c>
      <c r="N197" s="66" t="s">
        <v>1157</v>
      </c>
    </row>
    <row r="198" spans="1:14" s="60" customFormat="1" ht="357" x14ac:dyDescent="0.25">
      <c r="A198" s="57" t="s">
        <v>17</v>
      </c>
      <c r="B198" s="57" t="s">
        <v>18</v>
      </c>
      <c r="C198" s="57" t="s">
        <v>19</v>
      </c>
      <c r="D198" s="57" t="s">
        <v>26</v>
      </c>
      <c r="E198" s="57" t="s">
        <v>386</v>
      </c>
      <c r="F198" s="57" t="s">
        <v>67</v>
      </c>
      <c r="G198" s="57" t="s">
        <v>364</v>
      </c>
      <c r="H198" s="57" t="s">
        <v>363</v>
      </c>
      <c r="I198" s="58">
        <v>402</v>
      </c>
      <c r="J198" s="64">
        <v>418</v>
      </c>
      <c r="K198" s="66" t="s">
        <v>751</v>
      </c>
      <c r="L198" s="66" t="s">
        <v>752</v>
      </c>
      <c r="M198" s="66" t="s">
        <v>948</v>
      </c>
      <c r="N198" s="66" t="s">
        <v>1158</v>
      </c>
    </row>
    <row r="199" spans="1:14" s="60" customFormat="1" ht="280.5" x14ac:dyDescent="0.25">
      <c r="A199" s="57" t="s">
        <v>17</v>
      </c>
      <c r="B199" s="57" t="s">
        <v>18</v>
      </c>
      <c r="C199" s="57" t="s">
        <v>19</v>
      </c>
      <c r="D199" s="57" t="s">
        <v>26</v>
      </c>
      <c r="E199" s="57" t="s">
        <v>386</v>
      </c>
      <c r="F199" s="57" t="s">
        <v>67</v>
      </c>
      <c r="G199" s="57" t="s">
        <v>365</v>
      </c>
      <c r="H199" s="57" t="s">
        <v>363</v>
      </c>
      <c r="I199" s="58">
        <v>704</v>
      </c>
      <c r="J199" s="64">
        <v>721</v>
      </c>
      <c r="K199" s="66" t="s">
        <v>753</v>
      </c>
      <c r="L199" s="66" t="s">
        <v>754</v>
      </c>
      <c r="M199" s="66" t="s">
        <v>949</v>
      </c>
      <c r="N199" s="66" t="s">
        <v>1159</v>
      </c>
    </row>
    <row r="200" spans="1:14" s="60" customFormat="1" ht="293.25" x14ac:dyDescent="0.25">
      <c r="A200" s="57" t="s">
        <v>17</v>
      </c>
      <c r="B200" s="57" t="s">
        <v>18</v>
      </c>
      <c r="C200" s="57" t="s">
        <v>19</v>
      </c>
      <c r="D200" s="57" t="s">
        <v>26</v>
      </c>
      <c r="E200" s="57" t="s">
        <v>386</v>
      </c>
      <c r="F200" s="57" t="s">
        <v>67</v>
      </c>
      <c r="G200" s="57" t="s">
        <v>366</v>
      </c>
      <c r="H200" s="57" t="s">
        <v>363</v>
      </c>
      <c r="I200" s="58">
        <v>70</v>
      </c>
      <c r="J200" s="64">
        <v>70</v>
      </c>
      <c r="K200" s="66" t="s">
        <v>755</v>
      </c>
      <c r="L200" s="66" t="s">
        <v>756</v>
      </c>
      <c r="M200" s="66" t="s">
        <v>950</v>
      </c>
      <c r="N200" s="66" t="s">
        <v>1160</v>
      </c>
    </row>
    <row r="201" spans="1:14" s="60" customFormat="1" ht="191.25" x14ac:dyDescent="0.25">
      <c r="A201" s="57" t="s">
        <v>17</v>
      </c>
      <c r="B201" s="57" t="s">
        <v>18</v>
      </c>
      <c r="C201" s="57" t="s">
        <v>19</v>
      </c>
      <c r="D201" s="57" t="s">
        <v>26</v>
      </c>
      <c r="E201" s="57" t="s">
        <v>386</v>
      </c>
      <c r="F201" s="57" t="s">
        <v>67</v>
      </c>
      <c r="G201" s="57" t="s">
        <v>367</v>
      </c>
      <c r="H201" s="57" t="s">
        <v>363</v>
      </c>
      <c r="I201" s="58">
        <v>700</v>
      </c>
      <c r="J201" s="64">
        <v>760</v>
      </c>
      <c r="K201" s="66" t="s">
        <v>757</v>
      </c>
      <c r="L201" s="66" t="s">
        <v>758</v>
      </c>
      <c r="M201" s="66" t="s">
        <v>951</v>
      </c>
      <c r="N201" s="66" t="s">
        <v>1161</v>
      </c>
    </row>
    <row r="202" spans="1:14" s="60" customFormat="1" ht="242.25" x14ac:dyDescent="0.25">
      <c r="A202" s="57" t="s">
        <v>17</v>
      </c>
      <c r="B202" s="57" t="s">
        <v>18</v>
      </c>
      <c r="C202" s="57" t="s">
        <v>19</v>
      </c>
      <c r="D202" s="57" t="s">
        <v>26</v>
      </c>
      <c r="E202" s="57" t="s">
        <v>386</v>
      </c>
      <c r="F202" s="57" t="s">
        <v>67</v>
      </c>
      <c r="G202" s="57" t="s">
        <v>368</v>
      </c>
      <c r="H202" s="57" t="s">
        <v>369</v>
      </c>
      <c r="I202" s="58">
        <v>12</v>
      </c>
      <c r="J202" s="64">
        <v>12</v>
      </c>
      <c r="K202" s="66" t="s">
        <v>759</v>
      </c>
      <c r="L202" s="66" t="s">
        <v>760</v>
      </c>
      <c r="M202" s="66" t="s">
        <v>952</v>
      </c>
      <c r="N202" s="66" t="s">
        <v>1162</v>
      </c>
    </row>
    <row r="203" spans="1:14" s="60" customFormat="1" ht="409.5" x14ac:dyDescent="0.25">
      <c r="A203" s="57" t="s">
        <v>17</v>
      </c>
      <c r="B203" s="57" t="s">
        <v>18</v>
      </c>
      <c r="C203" s="57" t="s">
        <v>19</v>
      </c>
      <c r="D203" s="57" t="s">
        <v>26</v>
      </c>
      <c r="E203" s="57" t="s">
        <v>386</v>
      </c>
      <c r="F203" s="57" t="s">
        <v>67</v>
      </c>
      <c r="G203" s="57" t="s">
        <v>370</v>
      </c>
      <c r="H203" s="57" t="s">
        <v>371</v>
      </c>
      <c r="I203" s="58">
        <v>65</v>
      </c>
      <c r="J203" s="64">
        <v>75</v>
      </c>
      <c r="K203" s="66" t="s">
        <v>761</v>
      </c>
      <c r="L203" s="66" t="s">
        <v>762</v>
      </c>
      <c r="M203" s="66" t="s">
        <v>953</v>
      </c>
      <c r="N203" s="66" t="s">
        <v>1163</v>
      </c>
    </row>
    <row r="204" spans="1:14" s="60" customFormat="1" ht="357" x14ac:dyDescent="0.25">
      <c r="A204" s="57" t="s">
        <v>17</v>
      </c>
      <c r="B204" s="57" t="s">
        <v>18</v>
      </c>
      <c r="C204" s="57" t="s">
        <v>19</v>
      </c>
      <c r="D204" s="57" t="s">
        <v>26</v>
      </c>
      <c r="E204" s="57" t="s">
        <v>386</v>
      </c>
      <c r="F204" s="57" t="s">
        <v>67</v>
      </c>
      <c r="G204" s="57" t="s">
        <v>372</v>
      </c>
      <c r="H204" s="57" t="s">
        <v>373</v>
      </c>
      <c r="I204" s="58">
        <v>15</v>
      </c>
      <c r="J204" s="64">
        <v>16</v>
      </c>
      <c r="K204" s="66" t="s">
        <v>763</v>
      </c>
      <c r="L204" s="66" t="s">
        <v>764</v>
      </c>
      <c r="M204" s="66" t="s">
        <v>954</v>
      </c>
      <c r="N204" s="66" t="s">
        <v>1164</v>
      </c>
    </row>
    <row r="205" spans="1:14" s="60" customFormat="1" ht="318.75" x14ac:dyDescent="0.25">
      <c r="A205" s="57" t="s">
        <v>17</v>
      </c>
      <c r="B205" s="57" t="s">
        <v>18</v>
      </c>
      <c r="C205" s="57" t="s">
        <v>19</v>
      </c>
      <c r="D205" s="57" t="s">
        <v>26</v>
      </c>
      <c r="E205" s="57" t="s">
        <v>386</v>
      </c>
      <c r="F205" s="57" t="s">
        <v>67</v>
      </c>
      <c r="G205" s="57" t="s">
        <v>374</v>
      </c>
      <c r="H205" s="57" t="s">
        <v>375</v>
      </c>
      <c r="I205" s="58">
        <v>16</v>
      </c>
      <c r="J205" s="64">
        <v>16</v>
      </c>
      <c r="K205" s="66" t="s">
        <v>765</v>
      </c>
      <c r="L205" s="66" t="s">
        <v>766</v>
      </c>
      <c r="M205" s="66" t="s">
        <v>955</v>
      </c>
      <c r="N205" s="66" t="s">
        <v>1165</v>
      </c>
    </row>
    <row r="206" spans="1:14" s="60" customFormat="1" ht="127.5" x14ac:dyDescent="0.25">
      <c r="A206" s="57" t="s">
        <v>17</v>
      </c>
      <c r="B206" s="57" t="s">
        <v>392</v>
      </c>
      <c r="C206" s="57" t="s">
        <v>19</v>
      </c>
      <c r="D206" s="57" t="s">
        <v>26</v>
      </c>
      <c r="E206" s="57" t="s">
        <v>386</v>
      </c>
      <c r="F206" s="57" t="s">
        <v>67</v>
      </c>
      <c r="G206" s="57" t="s">
        <v>376</v>
      </c>
      <c r="H206" s="57" t="s">
        <v>377</v>
      </c>
      <c r="I206" s="58">
        <v>133</v>
      </c>
      <c r="J206" s="64">
        <v>133</v>
      </c>
      <c r="K206" s="66" t="s">
        <v>767</v>
      </c>
      <c r="L206" s="66" t="s">
        <v>768</v>
      </c>
      <c r="M206" s="66" t="s">
        <v>956</v>
      </c>
      <c r="N206" s="66" t="s">
        <v>1166</v>
      </c>
    </row>
    <row r="207" spans="1:14" s="60" customFormat="1" ht="114.75" x14ac:dyDescent="0.25">
      <c r="A207" s="57" t="s">
        <v>17</v>
      </c>
      <c r="B207" s="57" t="s">
        <v>18</v>
      </c>
      <c r="C207" s="57" t="s">
        <v>19</v>
      </c>
      <c r="D207" s="57" t="s">
        <v>26</v>
      </c>
      <c r="E207" s="57" t="s">
        <v>386</v>
      </c>
      <c r="F207" s="57" t="s">
        <v>67</v>
      </c>
      <c r="G207" s="57" t="s">
        <v>378</v>
      </c>
      <c r="H207" s="57" t="s">
        <v>379</v>
      </c>
      <c r="I207" s="58">
        <v>1</v>
      </c>
      <c r="J207" s="64">
        <v>1</v>
      </c>
      <c r="K207" s="66" t="s">
        <v>769</v>
      </c>
      <c r="L207" s="66" t="s">
        <v>770</v>
      </c>
      <c r="M207" s="66" t="s">
        <v>957</v>
      </c>
      <c r="N207" s="66" t="s">
        <v>1167</v>
      </c>
    </row>
    <row r="208" spans="1:14" s="60" customFormat="1" ht="178.5" x14ac:dyDescent="0.25">
      <c r="A208" s="57" t="s">
        <v>17</v>
      </c>
      <c r="B208" s="57" t="s">
        <v>18</v>
      </c>
      <c r="C208" s="57" t="s">
        <v>19</v>
      </c>
      <c r="D208" s="57" t="s">
        <v>26</v>
      </c>
      <c r="E208" s="57" t="s">
        <v>386</v>
      </c>
      <c r="F208" s="57" t="s">
        <v>67</v>
      </c>
      <c r="G208" s="57" t="s">
        <v>380</v>
      </c>
      <c r="H208" s="57" t="s">
        <v>381</v>
      </c>
      <c r="I208" s="58">
        <v>1</v>
      </c>
      <c r="J208" s="64">
        <v>1</v>
      </c>
      <c r="K208" s="66" t="s">
        <v>771</v>
      </c>
      <c r="L208" s="66" t="s">
        <v>772</v>
      </c>
      <c r="M208" s="66" t="s">
        <v>772</v>
      </c>
      <c r="N208" s="66" t="s">
        <v>1168</v>
      </c>
    </row>
    <row r="209" spans="1:14" s="60" customFormat="1" ht="408" x14ac:dyDescent="0.25">
      <c r="A209" s="57" t="s">
        <v>23</v>
      </c>
      <c r="B209" s="57" t="s">
        <v>28</v>
      </c>
      <c r="C209" s="57" t="s">
        <v>25</v>
      </c>
      <c r="D209" s="57" t="s">
        <v>26</v>
      </c>
      <c r="E209" s="64" t="s">
        <v>391</v>
      </c>
      <c r="F209" s="57" t="s">
        <v>67</v>
      </c>
      <c r="G209" s="64" t="s">
        <v>82</v>
      </c>
      <c r="H209" s="57" t="s">
        <v>83</v>
      </c>
      <c r="I209" s="77">
        <v>8856528343.0169182</v>
      </c>
      <c r="J209" s="83">
        <v>8803819275.9800014</v>
      </c>
      <c r="K209" s="66" t="s">
        <v>773</v>
      </c>
      <c r="L209" s="66" t="s">
        <v>774</v>
      </c>
      <c r="M209" s="66" t="s">
        <v>958</v>
      </c>
      <c r="N209" s="66" t="s">
        <v>1169</v>
      </c>
    </row>
    <row r="210" spans="1:14" s="26" customFormat="1" x14ac:dyDescent="0.25">
      <c r="E210" s="51"/>
      <c r="F210" s="51"/>
      <c r="G210" s="51"/>
      <c r="H210" s="51"/>
      <c r="I210" s="51"/>
      <c r="J210" s="52"/>
      <c r="K210" s="107"/>
      <c r="L210" s="51"/>
    </row>
    <row r="211" spans="1:14" s="26" customFormat="1" x14ac:dyDescent="0.25">
      <c r="E211" s="51"/>
      <c r="F211" s="51"/>
      <c r="G211" s="51"/>
      <c r="H211" s="51"/>
      <c r="I211" s="51"/>
      <c r="J211" s="52"/>
      <c r="L211" s="51"/>
    </row>
    <row r="212" spans="1:14" s="26" customFormat="1" x14ac:dyDescent="0.25">
      <c r="E212" s="51"/>
      <c r="F212" s="51"/>
      <c r="G212" s="51"/>
      <c r="H212" s="51"/>
      <c r="I212" s="51"/>
      <c r="J212" s="52"/>
      <c r="L212" s="51"/>
    </row>
    <row r="213" spans="1:14" s="26" customFormat="1" x14ac:dyDescent="0.25">
      <c r="E213" s="51"/>
      <c r="F213" s="51"/>
      <c r="G213" s="51"/>
      <c r="H213" s="51"/>
      <c r="I213" s="51"/>
      <c r="J213" s="52"/>
      <c r="L213" s="51"/>
    </row>
    <row r="214" spans="1:14" s="26" customFormat="1" x14ac:dyDescent="0.25">
      <c r="F214" s="51"/>
      <c r="J214"/>
      <c r="L214" s="51"/>
    </row>
    <row r="215" spans="1:14" s="26" customFormat="1" x14ac:dyDescent="0.25">
      <c r="F215" s="51"/>
      <c r="J215"/>
      <c r="L215" s="51"/>
    </row>
    <row r="216" spans="1:14" x14ac:dyDescent="0.25">
      <c r="D216" s="4"/>
      <c r="K216" s="26"/>
    </row>
    <row r="217" spans="1:14" ht="12.75" x14ac:dyDescent="0.25">
      <c r="D217" s="4"/>
      <c r="F217" s="4"/>
      <c r="J217" s="4"/>
      <c r="K217" s="26"/>
    </row>
    <row r="218" spans="1:14" ht="12.75" x14ac:dyDescent="0.25">
      <c r="D218" s="4"/>
      <c r="F218" s="4"/>
      <c r="J218" s="4"/>
    </row>
    <row r="219" spans="1:14" ht="12.75" x14ac:dyDescent="0.25">
      <c r="D219" s="4"/>
      <c r="F219" s="4"/>
      <c r="J219" s="4"/>
    </row>
  </sheetData>
  <autoFilter ref="A6:IO209"/>
  <mergeCells count="4">
    <mergeCell ref="E2:J3"/>
    <mergeCell ref="A3:C4"/>
    <mergeCell ref="E4:J5"/>
    <mergeCell ref="A5:D5"/>
  </mergeCells>
  <pageMargins left="0.7" right="0.7" top="0.75" bottom="0.75" header="0.3" footer="0.3"/>
  <pageSetup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Primer trimestre</vt:lpstr>
      <vt:lpstr>Segundo trimestre</vt:lpstr>
      <vt:lpstr>Tercer trimestre</vt:lpstr>
      <vt:lpstr>Cuarto trimestre</vt:lpstr>
      <vt:lpstr>'Cuarto trimestre'!Área_de_impresión</vt:lpstr>
      <vt:lpstr>'Primer trimestre'!Área_de_impresión</vt:lpstr>
      <vt:lpstr>'Segundo trimestre'!Área_de_impresión</vt:lpstr>
      <vt:lpstr>'Tercer trimestre'!Área_de_impresión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Serrano Cifuentes</dc:creator>
  <cp:lastModifiedBy>Claudia Gimena Rincon</cp:lastModifiedBy>
  <dcterms:created xsi:type="dcterms:W3CDTF">2019-04-26T13:54:49Z</dcterms:created>
  <dcterms:modified xsi:type="dcterms:W3CDTF">2020-02-12T21:25:59Z</dcterms:modified>
</cp:coreProperties>
</file>